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40" windowWidth="21075" windowHeight="8325"/>
  </bookViews>
  <sheets>
    <sheet name="прогноза дълг" sheetId="6" r:id="rId1"/>
  </sheets>
  <definedNames>
    <definedName name="_xlnm.Print_Titles" localSheetId="0">'прогноза дълг'!$11:$12</definedName>
  </definedNames>
  <calcPr calcId="145621"/>
</workbook>
</file>

<file path=xl/calcChain.xml><?xml version="1.0" encoding="utf-8"?>
<calcChain xmlns="http://schemas.openxmlformats.org/spreadsheetml/2006/main">
  <c r="M68" i="6" l="1"/>
  <c r="L68" i="6"/>
  <c r="J68" i="6"/>
  <c r="I68" i="6"/>
  <c r="H68" i="6" s="1"/>
  <c r="G68" i="6"/>
  <c r="F68" i="6"/>
  <c r="E68" i="6" s="1"/>
  <c r="D68" i="6"/>
  <c r="C68" i="6"/>
  <c r="M67" i="6"/>
  <c r="L67" i="6"/>
  <c r="K67" i="6" s="1"/>
  <c r="J67" i="6"/>
  <c r="I67" i="6"/>
  <c r="H67" i="6" s="1"/>
  <c r="G67" i="6"/>
  <c r="F67" i="6"/>
  <c r="D67" i="6"/>
  <c r="C67" i="6"/>
  <c r="B67" i="6" s="1"/>
  <c r="M66" i="6"/>
  <c r="L66" i="6"/>
  <c r="J66" i="6"/>
  <c r="I66" i="6"/>
  <c r="G66" i="6"/>
  <c r="F66" i="6"/>
  <c r="D66" i="6"/>
  <c r="C66" i="6"/>
  <c r="M65" i="6"/>
  <c r="L65" i="6"/>
  <c r="J65" i="6"/>
  <c r="I65" i="6"/>
  <c r="G65" i="6"/>
  <c r="F65" i="6"/>
  <c r="D65" i="6"/>
  <c r="C65" i="6"/>
  <c r="B65" i="6" s="1"/>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M75" i="6"/>
  <c r="L75" i="6"/>
  <c r="J75" i="6"/>
  <c r="I75" i="6"/>
  <c r="G75" i="6"/>
  <c r="F75" i="6"/>
  <c r="D75" i="6"/>
  <c r="C75" i="6"/>
  <c r="M74" i="6"/>
  <c r="L74" i="6"/>
  <c r="J74" i="6"/>
  <c r="I74" i="6"/>
  <c r="G74" i="6"/>
  <c r="F74" i="6"/>
  <c r="D74" i="6"/>
  <c r="C74" i="6"/>
  <c r="M73" i="6"/>
  <c r="L73" i="6"/>
  <c r="J73" i="6"/>
  <c r="I73" i="6"/>
  <c r="G73" i="6"/>
  <c r="F73" i="6"/>
  <c r="D73"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K40" i="6" s="1"/>
  <c r="J40" i="6"/>
  <c r="I40" i="6"/>
  <c r="G40" i="6"/>
  <c r="F40" i="6"/>
  <c r="D40" i="6"/>
  <c r="C40" i="6"/>
  <c r="K39" i="6"/>
  <c r="H39" i="6"/>
  <c r="E39" i="6"/>
  <c r="B39" i="6"/>
  <c r="K38" i="6"/>
  <c r="H38" i="6"/>
  <c r="E38" i="6"/>
  <c r="B38" i="6"/>
  <c r="K37" i="6"/>
  <c r="H37" i="6"/>
  <c r="E37" i="6"/>
  <c r="B37" i="6"/>
  <c r="M36" i="6"/>
  <c r="L36" i="6"/>
  <c r="K36" i="6" s="1"/>
  <c r="J36" i="6"/>
  <c r="I36" i="6"/>
  <c r="G36" i="6"/>
  <c r="F36" i="6"/>
  <c r="E36" i="6" s="1"/>
  <c r="D36" i="6"/>
  <c r="C36" i="6"/>
  <c r="K35" i="6"/>
  <c r="H35" i="6"/>
  <c r="E35" i="6"/>
  <c r="B35" i="6"/>
  <c r="K34" i="6"/>
  <c r="H34" i="6"/>
  <c r="E34" i="6"/>
  <c r="B34" i="6"/>
  <c r="K33" i="6"/>
  <c r="H33" i="6"/>
  <c r="E33" i="6"/>
  <c r="B33" i="6"/>
  <c r="M32" i="6"/>
  <c r="L32" i="6"/>
  <c r="J32" i="6"/>
  <c r="I32" i="6"/>
  <c r="G32" i="6"/>
  <c r="F32" i="6"/>
  <c r="E32" i="6" s="1"/>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K24" i="6" s="1"/>
  <c r="J24" i="6"/>
  <c r="I24" i="6"/>
  <c r="G24" i="6"/>
  <c r="F24" i="6"/>
  <c r="E24" i="6" s="1"/>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E67" i="6" l="1"/>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E72" i="6" s="1"/>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15" i="6" l="1"/>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77" i="6"/>
  <c r="L61" i="6"/>
  <c r="K61" i="6" s="1"/>
  <c r="K55" i="6"/>
  <c r="L63" i="6"/>
  <c r="I69" i="6" l="1"/>
  <c r="H69" i="6" s="1"/>
  <c r="H71" i="6"/>
  <c r="I77" i="6"/>
  <c r="H77" i="6" s="1"/>
  <c r="L69" i="6"/>
  <c r="K69" i="6" s="1"/>
  <c r="K63" i="6"/>
  <c r="K77" i="6"/>
</calcChain>
</file>

<file path=xl/comments1.xml><?xml version="1.0" encoding="utf-8"?>
<comments xmlns="http://schemas.openxmlformats.org/spreadsheetml/2006/main">
  <authors>
    <author>Десислава Янкова</author>
  </authors>
  <commentList>
    <comment ref="C14" authorId="0">
      <text>
        <r>
          <rPr>
            <sz val="10"/>
            <color indexed="81"/>
            <rFont val="Tahoma"/>
            <family val="2"/>
            <charset val="204"/>
          </rPr>
          <t xml:space="preserve">Тук се посочва остатъчния размер на дълга към 31.12.2017 г. (по счетоводни данни и данни в РОД), който се планира и отчита в </t>
        </r>
        <r>
          <rPr>
            <i/>
            <sz val="10"/>
            <color indexed="81"/>
            <rFont val="Tahoma"/>
            <family val="2"/>
            <charset val="204"/>
          </rPr>
          <t xml:space="preserve">
Бюджета
</t>
        </r>
        <r>
          <rPr>
            <sz val="10"/>
            <color indexed="81"/>
            <rFont val="Tahoma"/>
            <family val="2"/>
            <charset val="204"/>
          </rPr>
          <t xml:space="preserve"> </t>
        </r>
      </text>
    </comment>
    <comment ref="C55" authorId="0">
      <text>
        <r>
          <rPr>
            <sz val="10"/>
            <color indexed="81"/>
            <rFont val="Tahoma"/>
            <family val="2"/>
            <charset val="204"/>
          </rPr>
          <t xml:space="preserve">Тук се посочва остатъчния размер на дълга към 31.12.2017 г. (по счетоводни данни и РОД), който се планира и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<sst xmlns="http://schemas.openxmlformats.org/spreadsheetml/2006/main" count="115" uniqueCount="65">
  <si>
    <t xml:space="preserve">  е-mail: </t>
  </si>
  <si>
    <t xml:space="preserve">  тел. за контакт</t>
  </si>
  <si>
    <t xml:space="preserve">Изготвил: </t>
  </si>
  <si>
    <t>Забележки:</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</si>
  <si>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</si>
  <si>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</si>
  <si>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</si>
  <si>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</si>
  <si>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</si>
  <si>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</si>
  <si>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</si>
  <si>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</si>
  <si>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</si>
  <si>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</si>
  <si>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</si>
  <si>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</si>
  <si>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</si>
  <si>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</si>
  <si>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</si>
  <si>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разходи за лихви по финансов лизинг и търговски кредит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</si>
  <si>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</si>
  <si>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</si>
  <si>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</si>
  <si>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</si>
  <si>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</si>
  <si>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</si>
  <si>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</si>
  <si>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</si>
  <si>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</si>
  <si>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</si>
  <si>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 xml:space="preserve">по поети към 01.01.2020 г. дългове </t>
  </si>
  <si>
    <t xml:space="preserve">по поети към 01.01.2019 г. дългове </t>
  </si>
  <si>
    <t>в т.ч.:</t>
  </si>
  <si>
    <t>РАЗДЕЛИ</t>
  </si>
  <si>
    <t>лева</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</si>
  <si>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</si>
  <si>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</si>
  <si>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</si>
  <si>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</si>
  <si>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</si>
  <si>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А  - ИНФОРМАЦИЯ ЗА ДЪЛГА, КОЙТО СЕ ПЛАНИРА И ОТЧИТА В БЮДЖЕТА</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</si>
  <si>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</si>
  <si>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</si>
  <si>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</si>
  <si>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продажба на ценни книжа</t>
  </si>
  <si>
    <t>2018 г.</t>
  </si>
  <si>
    <t xml:space="preserve">по сключени към 01.01.2018 г. договори за дълг </t>
  </si>
  <si>
    <r>
      <t xml:space="preserve">по нови </t>
    </r>
    <r>
      <rPr>
        <b/>
        <i/>
        <sz val="12"/>
        <rFont val="Times New Roman"/>
        <family val="1"/>
        <charset val="204"/>
      </rPr>
      <t xml:space="preserve">за 2019 г. </t>
    </r>
    <r>
      <rPr>
        <b/>
        <sz val="12"/>
        <rFont val="Times New Roman"/>
        <family val="1"/>
        <charset val="204"/>
      </rPr>
      <t>дългове (намерения)</t>
    </r>
  </si>
  <si>
    <t xml:space="preserve">по поети към 01.01.2021 г. дългове </t>
  </si>
  <si>
    <r>
      <t xml:space="preserve">по нови </t>
    </r>
    <r>
      <rPr>
        <b/>
        <i/>
        <sz val="12"/>
        <rFont val="Times New Roman"/>
        <family val="1"/>
        <charset val="204"/>
      </rPr>
      <t xml:space="preserve">за 2021 г. </t>
    </r>
    <r>
      <rPr>
        <b/>
        <sz val="12"/>
        <rFont val="Times New Roman"/>
        <family val="1"/>
        <charset val="204"/>
      </rPr>
      <t>дългове (намерения)</t>
    </r>
  </si>
  <si>
    <t xml:space="preserve">         8. безлихвени заеми от друг първостепенен разпоредител с бюджет (др. община)</t>
  </si>
  <si>
    <t>Раздел Б - ИНФОРМАЦИЯ ЗА ДЪЛГА, КОЙТО СЕ ПЛАНИРА И ОТЧИТА В СЕС ( заеми, отпускани по реда на ДДС 6/2011 г.)</t>
  </si>
  <si>
    <t>по сключени през 2018 г. договори за дълг (сключени след 01.01.2018 г.) и намерения за нов дълг през 2018 г.</t>
  </si>
  <si>
    <r>
      <t xml:space="preserve">1. В колона "по сключени към 01.01.2018 г. договори за дълг " (колона C), на ред "Дълг в началото на периода" (ред 14 и 55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дълга в РОД и в сч.отчети към 31.12.2017 г. (в раздел A - дълговете, които се планират и отчитат в Бюджета, а в раздел Б - дълговете, които се планират и отчитат в СЕС). В колоните по поети дългове към 01.01.2019 г., 01.01.2020 г. и 01.01.2021 г. (колони F, I и L) , на ред "Дълг в началото на годината", изчисленията са автоматични. </t>
    </r>
  </si>
  <si>
    <t>6. За безлихвените заеми позицията "разходи за лихви" се използва в случаите на лихви за забава.</t>
  </si>
  <si>
    <t>в т.ч. ОБЩО за Раздел А</t>
  </si>
  <si>
    <r>
      <rPr>
        <b/>
        <sz val="12"/>
        <rFont val="Times New Roman"/>
        <family val="1"/>
        <charset val="204"/>
      </rPr>
      <t>Прогноза за</t>
    </r>
    <r>
      <rPr>
        <b/>
        <sz val="12"/>
        <color rgb="FFFF0000"/>
        <rFont val="Times New Roman"/>
        <family val="1"/>
        <charset val="204"/>
      </rPr>
      <t xml:space="preserve"> </t>
    </r>
    <r>
      <rPr>
        <b/>
        <sz val="15"/>
        <color rgb="FFFF0000"/>
        <rFont val="Times New Roman"/>
        <family val="1"/>
        <charset val="204"/>
      </rPr>
      <t>2019 г.</t>
    </r>
  </si>
  <si>
    <r>
      <rPr>
        <b/>
        <sz val="12"/>
        <rFont val="Times New Roman"/>
        <family val="1"/>
        <charset val="204"/>
      </rPr>
      <t>Прогноза за</t>
    </r>
    <r>
      <rPr>
        <b/>
        <sz val="15"/>
        <color rgb="FFFF0000"/>
        <rFont val="Times New Roman"/>
        <family val="1"/>
        <charset val="204"/>
      </rPr>
      <t xml:space="preserve"> 2020 г.</t>
    </r>
  </si>
  <si>
    <r>
      <rPr>
        <b/>
        <sz val="12"/>
        <rFont val="Times New Roman"/>
        <family val="1"/>
        <charset val="204"/>
      </rPr>
      <t>Прогноза за</t>
    </r>
    <r>
      <rPr>
        <b/>
        <sz val="15"/>
        <color rgb="FFFF0000"/>
        <rFont val="Times New Roman"/>
        <family val="1"/>
        <charset val="204"/>
      </rPr>
      <t xml:space="preserve"> 2021 г.</t>
    </r>
  </si>
  <si>
    <t>2. За 2018 г., на ред II "Движение по дълга за периода" се посочват съответните усвоявания (получени заемни средства) и плащания (главници и разходи) по дълга, извършени от началото на 2018 г. до момента, като към тях се добавят и предвижданите такива до края на 2018 г., съгласно погасителните планове/оценки. За 2019 г., 2020 г. и 2021 г. се посочва планираното движение по дълга (усвоявания и плащания) за съответните години.</t>
  </si>
  <si>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</si>
  <si>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4. В колоните "по нови за …… г. дългове" (колони G, J и М) се посочват предвижданите нови за съответната година дългове (намерения за дълг) т.е. информация за дълговете, за които се предвижда да се сключат договори през съответната година. В случай че се предвижда новият дълг да бъде погасен през следващите години (т.е. да остане с остатъчен размер към края на годината, в която ще бъде получен), размерът ще бъде пренесен автоматично като дълг в началото на следващата година (в колоната поети към 01.01. на следващата година).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</si>
  <si>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СЕС сметката й, както и заемите между СЕС сметките й).  </t>
    </r>
  </si>
  <si>
    <t xml:space="preserve">                      /  име, фамилия/</t>
  </si>
  <si>
    <t>за общинския дълг (вкл. и намеренията за поемане на нов дълг) и на разходите за лихви по него за периода 2019-2021 г. на община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</si>
</sst>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4" tint="0.79998168889431442"/>
        <bgColor indexed="64"/>
      </patternFill>
    </fill>
  </fills>
  <borders count="3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79">
    <xf numFmtId="0" fontId="0" fillId="0" borderId="0" xfId="0"/>
    <xf numFmtId="0" fontId="2" fillId="0" borderId="0" xfId="1" applyFont="1"/>
    <xf numFmtId="0" fontId="3"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8" fillId="2" borderId="7" xfId="1" applyFont="1" applyFill="1" applyBorder="1" applyAlignment="1">
      <alignment horizontal="left" vertical="justify"/>
    </xf>
    <xf numFmtId="3" fontId="5" fillId="3" borderId="4" xfId="1" applyNumberFormat="1" applyFont="1" applyFill="1" applyBorder="1"/>
    <xf numFmtId="3" fontId="5" fillId="3" borderId="5" xfId="1" applyNumberFormat="1" applyFont="1" applyFill="1" applyBorder="1"/>
    <xf numFmtId="0" fontId="8" fillId="2" borderId="7" xfId="1" quotePrefix="1" applyFont="1" applyFill="1" applyBorder="1" applyAlignment="1">
      <alignment vertical="justify"/>
    </xf>
    <xf numFmtId="0" fontId="5" fillId="3" borderId="6" xfId="1" quotePrefix="1" applyFont="1" applyFill="1" applyBorder="1" applyAlignment="1">
      <alignment vertical="justify"/>
    </xf>
    <xf numFmtId="3" fontId="8" fillId="2" borderId="4" xfId="1" applyNumberFormat="1" applyFont="1" applyFill="1" applyBorder="1"/>
    <xf numFmtId="3" fontId="8" fillId="2" borderId="5" xfId="1" applyNumberFormat="1" applyFont="1" applyFill="1" applyBorder="1"/>
    <xf numFmtId="3" fontId="8" fillId="2" borderId="8" xfId="1" applyNumberFormat="1" applyFont="1" applyFill="1" applyBorder="1"/>
    <xf numFmtId="0" fontId="8" fillId="2" borderId="6" xfId="1" applyFont="1" applyFill="1" applyBorder="1" applyAlignment="1">
      <alignment horizontal="left" vertical="justify"/>
    </xf>
    <xf numFmtId="3" fontId="8" fillId="2" borderId="9" xfId="1" applyNumberFormat="1" applyFont="1" applyFill="1" applyBorder="1" applyAlignment="1">
      <alignment horizontal="center"/>
    </xf>
    <xf numFmtId="3" fontId="8" fillId="2" borderId="10" xfId="1" applyNumberFormat="1" applyFont="1" applyFill="1" applyBorder="1"/>
    <xf numFmtId="3" fontId="8" fillId="2" borderId="8" xfId="1" applyNumberFormat="1" applyFont="1" applyFill="1" applyBorder="1" applyAlignment="1">
      <alignment horizontal="center"/>
    </xf>
    <xf numFmtId="3" fontId="8" fillId="2" borderId="11" xfId="1" applyNumberFormat="1" applyFont="1" applyFill="1" applyBorder="1" applyAlignment="1">
      <alignment horizontal="center"/>
    </xf>
    <xf numFmtId="0" fontId="8" fillId="2" borderId="14" xfId="1" applyFont="1" applyFill="1" applyBorder="1" applyAlignment="1">
      <alignment horizontal="left" vertical="justify"/>
    </xf>
    <xf numFmtId="3" fontId="8" fillId="2" borderId="15" xfId="1" applyNumberFormat="1" applyFont="1" applyFill="1" applyBorder="1"/>
    <xf numFmtId="3" fontId="8" fillId="2" borderId="16" xfId="1" applyNumberFormat="1" applyFont="1" applyFill="1" applyBorder="1"/>
    <xf numFmtId="3" fontId="5" fillId="3" borderId="13" xfId="1" applyNumberFormat="1" applyFont="1" applyFill="1" applyBorder="1"/>
    <xf numFmtId="0" fontId="2" fillId="0" borderId="0" xfId="1" applyFont="1" applyBorder="1"/>
    <xf numFmtId="0" fontId="8" fillId="0" borderId="0" xfId="1" applyFont="1" applyAlignment="1">
      <alignment horizontal="center"/>
    </xf>
    <xf numFmtId="0" fontId="17" fillId="0" borderId="0" xfId="1" applyFont="1" applyBorder="1" applyAlignment="1">
      <alignment horizontal="right"/>
    </xf>
    <xf numFmtId="0" fontId="13" fillId="0" borderId="0" xfId="1" applyFont="1" applyBorder="1"/>
    <xf numFmtId="0" fontId="13" fillId="0" borderId="12" xfId="1" applyFont="1" applyBorder="1"/>
    <xf numFmtId="0" fontId="14" fillId="0" borderId="0" xfId="1" applyFont="1" applyAlignment="1">
      <alignment horizontal="center"/>
    </xf>
    <xf numFmtId="0" fontId="14" fillId="0" borderId="0" xfId="1" applyFont="1" applyBorder="1" applyAlignment="1">
      <alignment horizontal="center"/>
    </xf>
    <xf numFmtId="0" fontId="8" fillId="4" borderId="6" xfId="1" applyFont="1" applyFill="1" applyBorder="1" applyAlignment="1">
      <alignment horizontal="left" vertical="justify"/>
    </xf>
    <xf numFmtId="0" fontId="8" fillId="4" borderId="18" xfId="1" applyFont="1" applyFill="1" applyBorder="1" applyAlignment="1">
      <alignment horizontal="left" vertical="top" wrapText="1"/>
    </xf>
    <xf numFmtId="0" fontId="8" fillId="4" borderId="17" xfId="1" applyFont="1" applyFill="1" applyBorder="1" applyAlignment="1">
      <alignment horizontal="left" vertical="top" wrapText="1"/>
    </xf>
    <xf numFmtId="0" fontId="8" fillId="4" borderId="14" xfId="1" applyFont="1" applyFill="1" applyBorder="1" applyAlignment="1">
      <alignment horizontal="left" vertical="justify"/>
    </xf>
    <xf numFmtId="3" fontId="8" fillId="4" borderId="12" xfId="1" applyNumberFormat="1" applyFont="1" applyFill="1" applyBorder="1"/>
    <xf numFmtId="3" fontId="8" fillId="4" borderId="5" xfId="1" applyNumberFormat="1" applyFont="1" applyFill="1" applyBorder="1"/>
    <xf numFmtId="3" fontId="8" fillId="4" borderId="8" xfId="1" applyNumberFormat="1" applyFont="1" applyFill="1" applyBorder="1"/>
    <xf numFmtId="3" fontId="8" fillId="4" borderId="4" xfId="1" applyNumberFormat="1" applyFont="1" applyFill="1" applyBorder="1"/>
    <xf numFmtId="0" fontId="5" fillId="5" borderId="6" xfId="1" applyFont="1" applyFill="1" applyBorder="1" applyAlignment="1">
      <alignment vertical="justify"/>
    </xf>
    <xf numFmtId="3" fontId="5" fillId="5" borderId="5" xfId="1" applyNumberFormat="1" applyFont="1" applyFill="1" applyBorder="1"/>
    <xf numFmtId="3" fontId="5" fillId="5" borderId="4" xfId="1" applyNumberFormat="1" applyFont="1" applyFill="1" applyBorder="1"/>
    <xf numFmtId="0" fontId="8" fillId="4" borderId="3" xfId="1" applyFont="1" applyFill="1" applyBorder="1" applyAlignment="1">
      <alignment horizontal="left" vertical="justify"/>
    </xf>
    <xf numFmtId="3" fontId="8" fillId="4" borderId="2" xfId="1" applyNumberFormat="1" applyFont="1" applyFill="1" applyBorder="1"/>
    <xf numFmtId="3" fontId="8" fillId="4" borderId="1" xfId="1" applyNumberFormat="1" applyFont="1" applyFill="1" applyBorder="1"/>
    <xf numFmtId="3" fontId="8" fillId="4" borderId="8" xfId="1" applyNumberFormat="1" applyFont="1" applyFill="1" applyBorder="1" applyAlignment="1">
      <alignment horizontal="center"/>
    </xf>
    <xf numFmtId="3" fontId="8" fillId="4" borderId="9" xfId="1" applyNumberFormat="1" applyFont="1" applyFill="1" applyBorder="1" applyAlignment="1">
      <alignment horizontal="center"/>
    </xf>
    <xf numFmtId="3" fontId="8" fillId="4" borderId="18" xfId="1" applyNumberFormat="1" applyFont="1" applyFill="1" applyBorder="1"/>
    <xf numFmtId="3" fontId="8" fillId="2" borderId="27" xfId="1" applyNumberFormat="1" applyFont="1" applyFill="1" applyBorder="1"/>
    <xf numFmtId="3" fontId="5" fillId="3" borderId="27" xfId="1" applyNumberFormat="1" applyFont="1" applyFill="1" applyBorder="1"/>
    <xf numFmtId="0" fontId="8" fillId="4" borderId="28" xfId="1" applyFont="1" applyFill="1" applyBorder="1" applyAlignment="1">
      <alignment horizontal="left" vertical="justify"/>
    </xf>
    <xf numFmtId="3" fontId="8" fillId="4" borderId="29" xfId="1" applyNumberFormat="1" applyFont="1" applyFill="1" applyBorder="1"/>
    <xf numFmtId="3" fontId="8" fillId="4" borderId="30" xfId="1" applyNumberFormat="1" applyFont="1" applyFill="1" applyBorder="1"/>
    <xf numFmtId="0" fontId="8" fillId="0" borderId="0" xfId="1" applyFont="1"/>
    <xf numFmtId="0" fontId="5" fillId="0" borderId="0" xfId="1" applyFont="1" applyAlignment="1">
      <alignment horizontal="left" wrapText="1"/>
    </xf>
    <xf numFmtId="0" fontId="0" fillId="0" borderId="0" xfId="0" applyAlignment="1">
      <alignment horizontal="left" wrapText="1"/>
    </xf>
    <xf numFmtId="0" fontId="8" fillId="4" borderId="21" xfId="1" applyFont="1" applyFill="1" applyBorder="1" applyAlignment="1">
      <alignment horizontal="left" vertical="justify"/>
    </xf>
    <xf numFmtId="0" fontId="8" fillId="4" borderId="23" xfId="1" applyFont="1" applyFill="1" applyBorder="1" applyAlignment="1">
      <alignment horizontal="left" vertical="justify"/>
    </xf>
    <xf numFmtId="0" fontId="12" fillId="4" borderId="22" xfId="1" applyFont="1" applyFill="1" applyBorder="1" applyAlignment="1">
      <alignment horizontal="center" vertical="center" wrapText="1"/>
    </xf>
    <xf numFmtId="0" fontId="12" fillId="4" borderId="16" xfId="1" applyFont="1" applyFill="1" applyBorder="1" applyAlignment="1">
      <alignment horizontal="center" vertical="center" wrapText="1"/>
    </xf>
    <xf numFmtId="0" fontId="8" fillId="4" borderId="20" xfId="1" applyFont="1" applyFill="1" applyBorder="1" applyAlignment="1">
      <alignment horizontal="left" vertical="justify"/>
    </xf>
    <xf numFmtId="0" fontId="7" fillId="4" borderId="25" xfId="1" applyFont="1" applyFill="1" applyBorder="1" applyAlignment="1">
      <alignment horizontal="left" vertical="center" wrapText="1"/>
    </xf>
    <xf numFmtId="0" fontId="7" fillId="4" borderId="26" xfId="1" applyFont="1" applyFill="1" applyBorder="1" applyAlignment="1">
      <alignment horizontal="left" vertical="center" wrapText="1"/>
    </xf>
    <xf numFmtId="0" fontId="7" fillId="4" borderId="20" xfId="1" applyFont="1" applyFill="1" applyBorder="1" applyAlignment="1">
      <alignment horizontal="left" vertical="center" wrapText="1"/>
    </xf>
    <xf numFmtId="0" fontId="9" fillId="4" borderId="25" xfId="1" applyFont="1" applyFill="1" applyBorder="1" applyAlignment="1">
      <alignment horizontal="left" vertical="center" wrapText="1"/>
    </xf>
    <xf numFmtId="0" fontId="9" fillId="4" borderId="26" xfId="1" applyFont="1" applyFill="1" applyBorder="1" applyAlignment="1">
      <alignment horizontal="left" vertical="center" wrapText="1"/>
    </xf>
    <xf numFmtId="0" fontId="9" fillId="4" borderId="20" xfId="1" applyFont="1" applyFill="1" applyBorder="1" applyAlignment="1">
      <alignment horizontal="left" vertical="center" wrapText="1"/>
    </xf>
    <xf numFmtId="0" fontId="18" fillId="0" borderId="0" xfId="1" applyFont="1" applyAlignment="1">
      <alignment horizontal="right"/>
    </xf>
    <xf numFmtId="0" fontId="15" fillId="0" borderId="0" xfId="1" applyFont="1" applyAlignment="1">
      <alignment horizontal="center"/>
    </xf>
    <xf numFmtId="0" fontId="14" fillId="0" borderId="0" xfId="1" applyFont="1" applyAlignment="1">
      <alignment horizontal="center"/>
    </xf>
    <xf numFmtId="0" fontId="14" fillId="0" borderId="0" xfId="1" applyFont="1" applyBorder="1" applyAlignment="1">
      <alignment horizontal="center"/>
    </xf>
    <xf numFmtId="0" fontId="9" fillId="4" borderId="24" xfId="1" applyFont="1" applyFill="1" applyBorder="1" applyAlignment="1">
      <alignment horizontal="center" vertical="center" wrapText="1"/>
    </xf>
    <xf numFmtId="0" fontId="9" fillId="4" borderId="19" xfId="1" applyFont="1" applyFill="1" applyBorder="1" applyAlignment="1">
      <alignment horizontal="center" vertical="center" wrapText="1"/>
    </xf>
    <xf numFmtId="0" fontId="21" fillId="4" borderId="22" xfId="1" applyFont="1" applyFill="1" applyBorder="1" applyAlignment="1">
      <alignment horizontal="center" vertical="center"/>
    </xf>
    <xf numFmtId="0" fontId="21" fillId="4" borderId="16" xfId="1" applyFont="1" applyFill="1" applyBorder="1" applyAlignment="1">
      <alignment horizontal="center" vertical="center"/>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1"/>
  <sheetViews>
    <sheetView tabSelected="1" zoomScale="86" zoomScaleNormal="86" workbookViewId="0">
      <pane ySplit="12" topLeftCell="A13" activePane="bottomLeft" state="frozen"/>
      <selection pane="bottomLeft" activeCell="A10" sqref="A10"/>
    </sheetView>
  </sheetViews>
  <sheetFormatPr defaultRowHeight="12.75" x14ac:dyDescent="0.2"/>
  <cols>
    <col min="1" max="1" width="63.140625" style="1" customWidth="1"/>
    <col min="2" max="2" width="13" style="1" bestFit="1" customWidth="1"/>
    <col min="3" max="3" width="19.140625" style="1" customWidth="1"/>
    <col min="4" max="4" width="19.42578125" style="1" customWidth="1"/>
    <col min="5" max="5" width="13" style="1" customWidth="1"/>
    <col min="6" max="6" width="14" style="1" customWidth="1"/>
    <col min="7" max="7" width="14.7109375" style="1" customWidth="1"/>
    <col min="8" max="8" width="12.7109375" style="1" customWidth="1"/>
    <col min="9" max="9" width="13.7109375" style="1" customWidth="1"/>
    <col min="10" max="10" width="14.42578125" style="1" customWidth="1"/>
    <col min="11" max="11" width="13.42578125" style="1" customWidth="1"/>
    <col min="12" max="12" width="14.14062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71" t="s">
        <v>37</v>
      </c>
      <c r="M3" s="71"/>
    </row>
    <row r="4" spans="1:13" ht="18.75" x14ac:dyDescent="0.3">
      <c r="A4" s="72" t="s">
        <v>36</v>
      </c>
      <c r="B4" s="72"/>
      <c r="C4" s="72"/>
      <c r="D4" s="72"/>
      <c r="E4" s="72"/>
      <c r="F4" s="72"/>
      <c r="G4" s="72"/>
      <c r="H4" s="72"/>
      <c r="I4" s="72"/>
      <c r="J4" s="72"/>
      <c r="K4" s="72"/>
      <c r="L4" s="72"/>
      <c r="M4" s="72"/>
    </row>
    <row r="5" spans="1:13" ht="16.5" x14ac:dyDescent="0.25">
      <c r="A5" s="73" t="s">
        <v>64</v>
      </c>
      <c r="B5" s="73"/>
      <c r="C5" s="73"/>
      <c r="D5" s="73"/>
      <c r="E5" s="73"/>
      <c r="F5" s="73"/>
      <c r="G5" s="73"/>
      <c r="H5" s="73"/>
      <c r="I5" s="73"/>
      <c r="J5" s="73"/>
      <c r="K5" s="73"/>
      <c r="L5" s="73"/>
      <c r="M5" s="73"/>
    </row>
    <row r="6" spans="1:13" ht="17.25" thickBot="1" x14ac:dyDescent="0.3">
      <c r="A6" s="33"/>
      <c r="B6" s="33"/>
      <c r="C6" s="33"/>
      <c r="D6" s="33"/>
      <c r="E6" s="33"/>
      <c r="F6" s="33"/>
      <c r="G6" s="33"/>
      <c r="H6" s="33"/>
      <c r="I6" s="33"/>
      <c r="J6" s="33"/>
      <c r="K6" s="33"/>
      <c r="L6" s="33"/>
      <c r="M6" s="33"/>
    </row>
    <row r="7" spans="1:13" s="28" customFormat="1" ht="17.25" thickBot="1" x14ac:dyDescent="0.3">
      <c r="A7" s="29"/>
      <c r="B7" s="29"/>
      <c r="C7" s="29"/>
      <c r="D7" s="29"/>
      <c r="E7" s="29"/>
      <c r="F7" s="29"/>
      <c r="G7" s="29"/>
      <c r="H7" s="29"/>
      <c r="I7" s="29"/>
      <c r="J7" s="29"/>
      <c r="K7" s="73" t="s">
        <v>35</v>
      </c>
      <c r="L7" s="74"/>
      <c r="M7" s="32"/>
    </row>
    <row r="8" spans="1:13" s="28" customFormat="1" ht="16.5" x14ac:dyDescent="0.25">
      <c r="A8" s="29"/>
      <c r="B8" s="29"/>
      <c r="C8" s="29"/>
      <c r="D8" s="29"/>
      <c r="E8" s="29"/>
      <c r="F8" s="29"/>
      <c r="G8" s="29"/>
      <c r="H8" s="29"/>
      <c r="I8" s="29"/>
      <c r="J8" s="29"/>
      <c r="K8" s="33"/>
      <c r="L8" s="34"/>
      <c r="M8" s="31"/>
    </row>
    <row r="9" spans="1:13" s="28" customFormat="1" x14ac:dyDescent="0.2"/>
    <row r="10" spans="1:13" s="28" customFormat="1" ht="15.75" thickBot="1" x14ac:dyDescent="0.3">
      <c r="M10" s="30" t="s">
        <v>34</v>
      </c>
    </row>
    <row r="11" spans="1:13" ht="15.75" x14ac:dyDescent="0.2">
      <c r="A11" s="75" t="s">
        <v>33</v>
      </c>
      <c r="B11" s="77" t="s">
        <v>45</v>
      </c>
      <c r="C11" s="60" t="s">
        <v>32</v>
      </c>
      <c r="D11" s="61"/>
      <c r="E11" s="62" t="s">
        <v>56</v>
      </c>
      <c r="F11" s="60" t="s">
        <v>32</v>
      </c>
      <c r="G11" s="61"/>
      <c r="H11" s="62" t="s">
        <v>57</v>
      </c>
      <c r="I11" s="60" t="s">
        <v>32</v>
      </c>
      <c r="J11" s="61"/>
      <c r="K11" s="62" t="s">
        <v>58</v>
      </c>
      <c r="L11" s="60" t="s">
        <v>32</v>
      </c>
      <c r="M11" s="64"/>
    </row>
    <row r="12" spans="1:13" ht="126.75" customHeight="1" thickBot="1" x14ac:dyDescent="0.25">
      <c r="A12" s="76"/>
      <c r="B12" s="78"/>
      <c r="C12" s="36" t="s">
        <v>46</v>
      </c>
      <c r="D12" s="36" t="s">
        <v>52</v>
      </c>
      <c r="E12" s="63"/>
      <c r="F12" s="36" t="s">
        <v>31</v>
      </c>
      <c r="G12" s="36" t="s">
        <v>47</v>
      </c>
      <c r="H12" s="63"/>
      <c r="I12" s="36" t="s">
        <v>30</v>
      </c>
      <c r="J12" s="36" t="s">
        <v>47</v>
      </c>
      <c r="K12" s="63"/>
      <c r="L12" s="36" t="s">
        <v>48</v>
      </c>
      <c r="M12" s="37" t="s">
        <v>49</v>
      </c>
    </row>
    <row r="13" spans="1:13" ht="32.25" customHeight="1" x14ac:dyDescent="0.2">
      <c r="A13" s="65" t="s">
        <v>40</v>
      </c>
      <c r="B13" s="66"/>
      <c r="C13" s="66"/>
      <c r="D13" s="66"/>
      <c r="E13" s="66"/>
      <c r="F13" s="66"/>
      <c r="G13" s="66"/>
      <c r="H13" s="66"/>
      <c r="I13" s="66"/>
      <c r="J13" s="66"/>
      <c r="K13" s="66"/>
      <c r="L13" s="66"/>
      <c r="M13" s="67"/>
    </row>
    <row r="14" spans="1:13" ht="21" customHeight="1" thickBot="1" x14ac:dyDescent="0.3">
      <c r="A14" s="24" t="s">
        <v>10</v>
      </c>
      <c r="B14" s="21">
        <f>+C14</f>
        <v>0</v>
      </c>
      <c r="C14" s="52"/>
      <c r="D14" s="23" t="s">
        <v>9</v>
      </c>
      <c r="E14" s="18">
        <f>+F14</f>
        <v>0</v>
      </c>
      <c r="F14" s="18">
        <f>+B53</f>
        <v>0</v>
      </c>
      <c r="G14" s="22" t="s">
        <v>9</v>
      </c>
      <c r="H14" s="18">
        <f>+I14</f>
        <v>0</v>
      </c>
      <c r="I14" s="21">
        <f>+E53</f>
        <v>0</v>
      </c>
      <c r="J14" s="22" t="s">
        <v>9</v>
      </c>
      <c r="K14" s="18">
        <f>+L14</f>
        <v>0</v>
      </c>
      <c r="L14" s="21">
        <f>+H53</f>
        <v>0</v>
      </c>
      <c r="M14" s="20" t="s">
        <v>9</v>
      </c>
    </row>
    <row r="15" spans="1:13" ht="21" customHeight="1" x14ac:dyDescent="0.25">
      <c r="A15" s="19" t="s">
        <v>38</v>
      </c>
      <c r="B15" s="17">
        <f t="shared" ref="B15:B53" si="0">+C15+D15</f>
        <v>0</v>
      </c>
      <c r="C15" s="18">
        <f>+C16+C20+C24+C28+C32+C36+C40+C44+C48</f>
        <v>0</v>
      </c>
      <c r="D15" s="17">
        <f>+D16+D20+D24+D28+D32+D36+D40+D44+D48</f>
        <v>0</v>
      </c>
      <c r="E15" s="17">
        <f t="shared" ref="E15:E53" si="1">+F15+G15</f>
        <v>0</v>
      </c>
      <c r="F15" s="17">
        <f>+F16+F20+F24+F28+F32+F36+F40+F44+F48</f>
        <v>0</v>
      </c>
      <c r="G15" s="17">
        <f>+G16+G20+G24+G28+G32+G36+G40+G44+G48</f>
        <v>0</v>
      </c>
      <c r="H15" s="17">
        <f t="shared" ref="H15:H53" si="2">+I15+J15</f>
        <v>0</v>
      </c>
      <c r="I15" s="17">
        <f>+I16+I20+I24+I28+I32+I36+I40+I44+I48</f>
        <v>0</v>
      </c>
      <c r="J15" s="17">
        <f>+J16+J20+J24+J28+J32+J36+J40+J44+J48</f>
        <v>0</v>
      </c>
      <c r="K15" s="17">
        <f t="shared" ref="K15:K53" si="3">+L15+M15</f>
        <v>0</v>
      </c>
      <c r="L15" s="17">
        <f>+L16+L20+L24+L28+L32+L36+L40+L44+L48</f>
        <v>0</v>
      </c>
      <c r="M15" s="16">
        <f>+M16+M20+M24+M28+M32+M36+M40+M44+M48</f>
        <v>0</v>
      </c>
    </row>
    <row r="16" spans="1:13" ht="21" customHeight="1" x14ac:dyDescent="0.25">
      <c r="A16" s="43" t="s">
        <v>29</v>
      </c>
      <c r="B16" s="44">
        <f t="shared" si="0"/>
        <v>0</v>
      </c>
      <c r="C16" s="44">
        <f>+C17-C18</f>
        <v>0</v>
      </c>
      <c r="D16" s="44">
        <f>+D17-D18</f>
        <v>0</v>
      </c>
      <c r="E16" s="44">
        <f t="shared" si="1"/>
        <v>0</v>
      </c>
      <c r="F16" s="44">
        <f>+F17-F18</f>
        <v>0</v>
      </c>
      <c r="G16" s="44">
        <f>+G17-G18</f>
        <v>0</v>
      </c>
      <c r="H16" s="44">
        <f t="shared" si="2"/>
        <v>0</v>
      </c>
      <c r="I16" s="44">
        <f>+I17-I18</f>
        <v>0</v>
      </c>
      <c r="J16" s="44">
        <f>+J17-J18</f>
        <v>0</v>
      </c>
      <c r="K16" s="44">
        <f t="shared" si="3"/>
        <v>0</v>
      </c>
      <c r="L16" s="44">
        <f>+L17-L18</f>
        <v>0</v>
      </c>
      <c r="M16" s="45">
        <f>+M17-M18</f>
        <v>0</v>
      </c>
    </row>
    <row r="17" spans="1:13" ht="21" customHeight="1" x14ac:dyDescent="0.25">
      <c r="A17" s="15" t="s">
        <v>44</v>
      </c>
      <c r="B17" s="44">
        <f t="shared" si="0"/>
        <v>0</v>
      </c>
      <c r="C17" s="13"/>
      <c r="D17" s="13"/>
      <c r="E17" s="44">
        <f t="shared" si="1"/>
        <v>0</v>
      </c>
      <c r="F17" s="13"/>
      <c r="G17" s="13"/>
      <c r="H17" s="44">
        <f t="shared" si="2"/>
        <v>0</v>
      </c>
      <c r="I17" s="27"/>
      <c r="J17" s="27"/>
      <c r="K17" s="44">
        <f t="shared" si="3"/>
        <v>0</v>
      </c>
      <c r="L17" s="27"/>
      <c r="M17" s="12"/>
    </row>
    <row r="18" spans="1:13" ht="21" customHeight="1" x14ac:dyDescent="0.25">
      <c r="A18" s="15" t="s">
        <v>28</v>
      </c>
      <c r="B18" s="44">
        <f t="shared" si="0"/>
        <v>0</v>
      </c>
      <c r="C18" s="13"/>
      <c r="D18" s="13"/>
      <c r="E18" s="44">
        <f t="shared" si="1"/>
        <v>0</v>
      </c>
      <c r="F18" s="13"/>
      <c r="G18" s="13"/>
      <c r="H18" s="44">
        <f t="shared" si="2"/>
        <v>0</v>
      </c>
      <c r="I18" s="27"/>
      <c r="J18" s="27"/>
      <c r="K18" s="44">
        <f t="shared" si="3"/>
        <v>0</v>
      </c>
      <c r="L18" s="27"/>
      <c r="M18" s="12"/>
    </row>
    <row r="19" spans="1:13" ht="21" customHeight="1" x14ac:dyDescent="0.25">
      <c r="A19" s="15" t="s">
        <v>27</v>
      </c>
      <c r="B19" s="44">
        <f t="shared" si="0"/>
        <v>0</v>
      </c>
      <c r="C19" s="13"/>
      <c r="D19" s="13"/>
      <c r="E19" s="44">
        <f t="shared" si="1"/>
        <v>0</v>
      </c>
      <c r="F19" s="13"/>
      <c r="G19" s="13"/>
      <c r="H19" s="44">
        <f t="shared" si="2"/>
        <v>0</v>
      </c>
      <c r="I19" s="27"/>
      <c r="J19" s="27"/>
      <c r="K19" s="44">
        <f t="shared" si="3"/>
        <v>0</v>
      </c>
      <c r="L19" s="27"/>
      <c r="M19" s="12"/>
    </row>
    <row r="20" spans="1:13" ht="21" customHeight="1" x14ac:dyDescent="0.25">
      <c r="A20" s="43" t="s">
        <v>26</v>
      </c>
      <c r="B20" s="44">
        <f t="shared" si="0"/>
        <v>0</v>
      </c>
      <c r="C20" s="44">
        <f>+C21-C22</f>
        <v>0</v>
      </c>
      <c r="D20" s="44">
        <f>+D21-D22</f>
        <v>0</v>
      </c>
      <c r="E20" s="44">
        <f t="shared" si="1"/>
        <v>0</v>
      </c>
      <c r="F20" s="44">
        <f>+F21-F22</f>
        <v>0</v>
      </c>
      <c r="G20" s="44">
        <f>+G21-G22</f>
        <v>0</v>
      </c>
      <c r="H20" s="44">
        <f t="shared" si="2"/>
        <v>0</v>
      </c>
      <c r="I20" s="44">
        <f>+I21-I22</f>
        <v>0</v>
      </c>
      <c r="J20" s="44">
        <f>+J21-J22</f>
        <v>0</v>
      </c>
      <c r="K20" s="44">
        <f t="shared" si="3"/>
        <v>0</v>
      </c>
      <c r="L20" s="44">
        <f>+L21-L22</f>
        <v>0</v>
      </c>
      <c r="M20" s="45">
        <f>+M21-M22</f>
        <v>0</v>
      </c>
    </row>
    <row r="21" spans="1:13" ht="21" customHeight="1" x14ac:dyDescent="0.25">
      <c r="A21" s="15" t="s">
        <v>15</v>
      </c>
      <c r="B21" s="44">
        <f t="shared" si="0"/>
        <v>0</v>
      </c>
      <c r="C21" s="13"/>
      <c r="D21" s="13"/>
      <c r="E21" s="44">
        <f t="shared" si="1"/>
        <v>0</v>
      </c>
      <c r="F21" s="13"/>
      <c r="G21" s="13"/>
      <c r="H21" s="44">
        <f t="shared" si="2"/>
        <v>0</v>
      </c>
      <c r="I21" s="27"/>
      <c r="J21" s="27"/>
      <c r="K21" s="44">
        <f t="shared" si="3"/>
        <v>0</v>
      </c>
      <c r="L21" s="27"/>
      <c r="M21" s="12"/>
    </row>
    <row r="22" spans="1:13" ht="21" customHeight="1" x14ac:dyDescent="0.25">
      <c r="A22" s="15" t="s">
        <v>25</v>
      </c>
      <c r="B22" s="44">
        <f t="shared" si="0"/>
        <v>0</v>
      </c>
      <c r="C22" s="13"/>
      <c r="D22" s="13"/>
      <c r="E22" s="44">
        <f t="shared" si="1"/>
        <v>0</v>
      </c>
      <c r="F22" s="13"/>
      <c r="G22" s="13"/>
      <c r="H22" s="44">
        <f t="shared" si="2"/>
        <v>0</v>
      </c>
      <c r="I22" s="27"/>
      <c r="J22" s="27"/>
      <c r="K22" s="44">
        <f t="shared" si="3"/>
        <v>0</v>
      </c>
      <c r="L22" s="27"/>
      <c r="M22" s="12"/>
    </row>
    <row r="23" spans="1:13" ht="21" customHeight="1" x14ac:dyDescent="0.25">
      <c r="A23" s="15" t="s">
        <v>23</v>
      </c>
      <c r="B23" s="44">
        <f t="shared" si="0"/>
        <v>0</v>
      </c>
      <c r="C23" s="13"/>
      <c r="D23" s="13"/>
      <c r="E23" s="44">
        <f t="shared" si="1"/>
        <v>0</v>
      </c>
      <c r="F23" s="13"/>
      <c r="G23" s="13"/>
      <c r="H23" s="44">
        <f t="shared" si="2"/>
        <v>0</v>
      </c>
      <c r="I23" s="27"/>
      <c r="J23" s="27"/>
      <c r="K23" s="44">
        <f t="shared" si="3"/>
        <v>0</v>
      </c>
      <c r="L23" s="27"/>
      <c r="M23" s="12"/>
    </row>
    <row r="24" spans="1:13" ht="21" customHeight="1" x14ac:dyDescent="0.25">
      <c r="A24" s="43" t="s">
        <v>24</v>
      </c>
      <c r="B24" s="44">
        <f t="shared" si="0"/>
        <v>0</v>
      </c>
      <c r="C24" s="44">
        <f>+C25-C26</f>
        <v>0</v>
      </c>
      <c r="D24" s="44">
        <f>+D25-D26</f>
        <v>0</v>
      </c>
      <c r="E24" s="44">
        <f t="shared" si="1"/>
        <v>0</v>
      </c>
      <c r="F24" s="44">
        <f>+F25-F26</f>
        <v>0</v>
      </c>
      <c r="G24" s="44">
        <f>+G25-G26</f>
        <v>0</v>
      </c>
      <c r="H24" s="44">
        <f t="shared" si="2"/>
        <v>0</v>
      </c>
      <c r="I24" s="44">
        <f>+I25-I26</f>
        <v>0</v>
      </c>
      <c r="J24" s="44">
        <f>+J25-J26</f>
        <v>0</v>
      </c>
      <c r="K24" s="44">
        <f t="shared" si="3"/>
        <v>0</v>
      </c>
      <c r="L24" s="44">
        <f>+L25-L26</f>
        <v>0</v>
      </c>
      <c r="M24" s="45">
        <f>+M25-M26</f>
        <v>0</v>
      </c>
    </row>
    <row r="25" spans="1:13" ht="21" customHeight="1" x14ac:dyDescent="0.25">
      <c r="A25" s="15" t="s">
        <v>15</v>
      </c>
      <c r="B25" s="44">
        <f t="shared" si="0"/>
        <v>0</v>
      </c>
      <c r="C25" s="13"/>
      <c r="D25" s="13"/>
      <c r="E25" s="44">
        <f t="shared" si="1"/>
        <v>0</v>
      </c>
      <c r="F25" s="13"/>
      <c r="G25" s="13"/>
      <c r="H25" s="44">
        <f t="shared" si="2"/>
        <v>0</v>
      </c>
      <c r="I25" s="27"/>
      <c r="J25" s="27"/>
      <c r="K25" s="44">
        <f t="shared" si="3"/>
        <v>0</v>
      </c>
      <c r="L25" s="27"/>
      <c r="M25" s="12"/>
    </row>
    <row r="26" spans="1:13" ht="21" customHeight="1" x14ac:dyDescent="0.25">
      <c r="A26" s="15" t="s">
        <v>14</v>
      </c>
      <c r="B26" s="44">
        <f t="shared" si="0"/>
        <v>0</v>
      </c>
      <c r="C26" s="13"/>
      <c r="D26" s="13"/>
      <c r="E26" s="44">
        <f t="shared" si="1"/>
        <v>0</v>
      </c>
      <c r="F26" s="13"/>
      <c r="G26" s="13"/>
      <c r="H26" s="44">
        <f t="shared" si="2"/>
        <v>0</v>
      </c>
      <c r="I26" s="27"/>
      <c r="J26" s="27"/>
      <c r="K26" s="44">
        <f t="shared" si="3"/>
        <v>0</v>
      </c>
      <c r="L26" s="27"/>
      <c r="M26" s="12"/>
    </row>
    <row r="27" spans="1:13" ht="21" customHeight="1" x14ac:dyDescent="0.25">
      <c r="A27" s="15" t="s">
        <v>23</v>
      </c>
      <c r="B27" s="44">
        <f t="shared" si="0"/>
        <v>0</v>
      </c>
      <c r="C27" s="13"/>
      <c r="D27" s="13"/>
      <c r="E27" s="44">
        <f t="shared" si="1"/>
        <v>0</v>
      </c>
      <c r="F27" s="13"/>
      <c r="G27" s="13"/>
      <c r="H27" s="44">
        <f t="shared" si="2"/>
        <v>0</v>
      </c>
      <c r="I27" s="27"/>
      <c r="J27" s="27"/>
      <c r="K27" s="44">
        <f t="shared" si="3"/>
        <v>0</v>
      </c>
      <c r="L27" s="27"/>
      <c r="M27" s="12"/>
    </row>
    <row r="28" spans="1:13" ht="63" x14ac:dyDescent="0.25">
      <c r="A28" s="43" t="s">
        <v>43</v>
      </c>
      <c r="B28" s="44">
        <f t="shared" si="0"/>
        <v>0</v>
      </c>
      <c r="C28" s="44">
        <f>+C29-C30</f>
        <v>0</v>
      </c>
      <c r="D28" s="44">
        <f>+D29-D30</f>
        <v>0</v>
      </c>
      <c r="E28" s="44">
        <f t="shared" si="1"/>
        <v>0</v>
      </c>
      <c r="F28" s="44">
        <f>+F29-F30</f>
        <v>0</v>
      </c>
      <c r="G28" s="44">
        <f>+G29-G30</f>
        <v>0</v>
      </c>
      <c r="H28" s="44">
        <f t="shared" si="2"/>
        <v>0</v>
      </c>
      <c r="I28" s="44">
        <f>+I29-I30</f>
        <v>0</v>
      </c>
      <c r="J28" s="44">
        <f>+J29-J30</f>
        <v>0</v>
      </c>
      <c r="K28" s="44">
        <f t="shared" si="3"/>
        <v>0</v>
      </c>
      <c r="L28" s="44">
        <f>+L29-L30</f>
        <v>0</v>
      </c>
      <c r="M28" s="45">
        <f>+M29-M30</f>
        <v>0</v>
      </c>
    </row>
    <row r="29" spans="1:13" ht="21" customHeight="1" x14ac:dyDescent="0.25">
      <c r="A29" s="15" t="s">
        <v>15</v>
      </c>
      <c r="B29" s="44">
        <f t="shared" si="0"/>
        <v>0</v>
      </c>
      <c r="C29" s="13"/>
      <c r="D29" s="13"/>
      <c r="E29" s="44">
        <f t="shared" si="1"/>
        <v>0</v>
      </c>
      <c r="F29" s="13"/>
      <c r="G29" s="13"/>
      <c r="H29" s="44">
        <f t="shared" si="2"/>
        <v>0</v>
      </c>
      <c r="I29" s="27"/>
      <c r="J29" s="27"/>
      <c r="K29" s="44">
        <f t="shared" si="3"/>
        <v>0</v>
      </c>
      <c r="L29" s="27"/>
      <c r="M29" s="12"/>
    </row>
    <row r="30" spans="1:13" ht="21" customHeight="1" x14ac:dyDescent="0.25">
      <c r="A30" s="15" t="s">
        <v>14</v>
      </c>
      <c r="B30" s="44">
        <f t="shared" si="0"/>
        <v>0</v>
      </c>
      <c r="C30" s="13"/>
      <c r="D30" s="13"/>
      <c r="E30" s="44">
        <f t="shared" si="1"/>
        <v>0</v>
      </c>
      <c r="F30" s="13"/>
      <c r="G30" s="13"/>
      <c r="H30" s="44">
        <f t="shared" si="2"/>
        <v>0</v>
      </c>
      <c r="I30" s="27"/>
      <c r="J30" s="27"/>
      <c r="K30" s="44">
        <f t="shared" si="3"/>
        <v>0</v>
      </c>
      <c r="L30" s="27"/>
      <c r="M30" s="12"/>
    </row>
    <row r="31" spans="1:13" ht="21" customHeight="1" x14ac:dyDescent="0.25">
      <c r="A31" s="15" t="s">
        <v>23</v>
      </c>
      <c r="B31" s="44">
        <f t="shared" si="0"/>
        <v>0</v>
      </c>
      <c r="C31" s="13"/>
      <c r="D31" s="13"/>
      <c r="E31" s="44">
        <f t="shared" si="1"/>
        <v>0</v>
      </c>
      <c r="F31" s="13"/>
      <c r="G31" s="13"/>
      <c r="H31" s="44">
        <f t="shared" si="2"/>
        <v>0</v>
      </c>
      <c r="I31" s="27"/>
      <c r="J31" s="27"/>
      <c r="K31" s="44">
        <f t="shared" si="3"/>
        <v>0</v>
      </c>
      <c r="L31" s="27"/>
      <c r="M31" s="12"/>
    </row>
    <row r="32" spans="1:13" ht="31.5" x14ac:dyDescent="0.25">
      <c r="A32" s="43" t="s">
        <v>42</v>
      </c>
      <c r="B32" s="44">
        <f t="shared" si="0"/>
        <v>0</v>
      </c>
      <c r="C32" s="44">
        <f>+C33-C34</f>
        <v>0</v>
      </c>
      <c r="D32" s="44">
        <f>+D33-D34</f>
        <v>0</v>
      </c>
      <c r="E32" s="44">
        <f t="shared" si="1"/>
        <v>0</v>
      </c>
      <c r="F32" s="44">
        <f>+F33-F34</f>
        <v>0</v>
      </c>
      <c r="G32" s="44">
        <f>+G33-G34</f>
        <v>0</v>
      </c>
      <c r="H32" s="44">
        <f t="shared" si="2"/>
        <v>0</v>
      </c>
      <c r="I32" s="44">
        <f>+I33-I34</f>
        <v>0</v>
      </c>
      <c r="J32" s="44">
        <f>+J33-J34</f>
        <v>0</v>
      </c>
      <c r="K32" s="44">
        <f t="shared" si="3"/>
        <v>0</v>
      </c>
      <c r="L32" s="44">
        <f>+L33-L34</f>
        <v>0</v>
      </c>
      <c r="M32" s="45">
        <f>+M33-M34</f>
        <v>0</v>
      </c>
    </row>
    <row r="33" spans="1:13" ht="21" customHeight="1" x14ac:dyDescent="0.25">
      <c r="A33" s="15" t="s">
        <v>15</v>
      </c>
      <c r="B33" s="44">
        <f t="shared" si="0"/>
        <v>0</v>
      </c>
      <c r="C33" s="13"/>
      <c r="D33" s="13"/>
      <c r="E33" s="44">
        <f t="shared" si="1"/>
        <v>0</v>
      </c>
      <c r="F33" s="13"/>
      <c r="G33" s="13"/>
      <c r="H33" s="44">
        <f t="shared" si="2"/>
        <v>0</v>
      </c>
      <c r="I33" s="27"/>
      <c r="J33" s="27"/>
      <c r="K33" s="44">
        <f t="shared" si="3"/>
        <v>0</v>
      </c>
      <c r="L33" s="27"/>
      <c r="M33" s="12"/>
    </row>
    <row r="34" spans="1:13" ht="21" customHeight="1" x14ac:dyDescent="0.25">
      <c r="A34" s="15" t="s">
        <v>14</v>
      </c>
      <c r="B34" s="44">
        <f t="shared" si="0"/>
        <v>0</v>
      </c>
      <c r="C34" s="13"/>
      <c r="D34" s="13"/>
      <c r="E34" s="44">
        <f t="shared" si="1"/>
        <v>0</v>
      </c>
      <c r="F34" s="13"/>
      <c r="G34" s="13"/>
      <c r="H34" s="44">
        <f t="shared" si="2"/>
        <v>0</v>
      </c>
      <c r="I34" s="27"/>
      <c r="J34" s="27"/>
      <c r="K34" s="44">
        <f t="shared" si="3"/>
        <v>0</v>
      </c>
      <c r="L34" s="27"/>
      <c r="M34" s="12"/>
    </row>
    <row r="35" spans="1:13" ht="21" customHeight="1" x14ac:dyDescent="0.25">
      <c r="A35" s="15" t="s">
        <v>23</v>
      </c>
      <c r="B35" s="44">
        <f t="shared" si="0"/>
        <v>0</v>
      </c>
      <c r="C35" s="13"/>
      <c r="D35" s="13"/>
      <c r="E35" s="44">
        <f t="shared" si="1"/>
        <v>0</v>
      </c>
      <c r="F35" s="13"/>
      <c r="G35" s="13"/>
      <c r="H35" s="44">
        <f t="shared" si="2"/>
        <v>0</v>
      </c>
      <c r="I35" s="27"/>
      <c r="J35" s="27"/>
      <c r="K35" s="44">
        <f t="shared" si="3"/>
        <v>0</v>
      </c>
      <c r="L35" s="27"/>
      <c r="M35" s="12"/>
    </row>
    <row r="36" spans="1:13" ht="21" customHeight="1" x14ac:dyDescent="0.25">
      <c r="A36" s="43" t="s">
        <v>22</v>
      </c>
      <c r="B36" s="44">
        <f t="shared" si="0"/>
        <v>0</v>
      </c>
      <c r="C36" s="44">
        <f>+C37-C38</f>
        <v>0</v>
      </c>
      <c r="D36" s="44">
        <f>+D37-D38</f>
        <v>0</v>
      </c>
      <c r="E36" s="44">
        <f t="shared" si="1"/>
        <v>0</v>
      </c>
      <c r="F36" s="44">
        <f>+F37-F38</f>
        <v>0</v>
      </c>
      <c r="G36" s="44">
        <f>+G37-G38</f>
        <v>0</v>
      </c>
      <c r="H36" s="44">
        <f t="shared" si="2"/>
        <v>0</v>
      </c>
      <c r="I36" s="44">
        <f>+I37-I38</f>
        <v>0</v>
      </c>
      <c r="J36" s="44">
        <f>+J37-J38</f>
        <v>0</v>
      </c>
      <c r="K36" s="44">
        <f t="shared" si="3"/>
        <v>0</v>
      </c>
      <c r="L36" s="44">
        <f>+L37-L38</f>
        <v>0</v>
      </c>
      <c r="M36" s="45">
        <f>+M37-M38</f>
        <v>0</v>
      </c>
    </row>
    <row r="37" spans="1:13" ht="21" customHeight="1" x14ac:dyDescent="0.25">
      <c r="A37" s="15" t="s">
        <v>21</v>
      </c>
      <c r="B37" s="44">
        <f t="shared" si="0"/>
        <v>0</v>
      </c>
      <c r="C37" s="13"/>
      <c r="D37" s="13"/>
      <c r="E37" s="44">
        <f t="shared" si="1"/>
        <v>0</v>
      </c>
      <c r="F37" s="13"/>
      <c r="G37" s="13"/>
      <c r="H37" s="44">
        <f t="shared" si="2"/>
        <v>0</v>
      </c>
      <c r="I37" s="27"/>
      <c r="J37" s="27"/>
      <c r="K37" s="44">
        <f t="shared" si="3"/>
        <v>0</v>
      </c>
      <c r="L37" s="27"/>
      <c r="M37" s="12"/>
    </row>
    <row r="38" spans="1:13" ht="21" customHeight="1" x14ac:dyDescent="0.25">
      <c r="A38" s="15" t="s">
        <v>20</v>
      </c>
      <c r="B38" s="44">
        <f t="shared" si="0"/>
        <v>0</v>
      </c>
      <c r="C38" s="13"/>
      <c r="D38" s="13"/>
      <c r="E38" s="44">
        <f t="shared" si="1"/>
        <v>0</v>
      </c>
      <c r="F38" s="13"/>
      <c r="G38" s="13"/>
      <c r="H38" s="44">
        <f t="shared" si="2"/>
        <v>0</v>
      </c>
      <c r="I38" s="27"/>
      <c r="J38" s="27"/>
      <c r="K38" s="44">
        <f t="shared" si="3"/>
        <v>0</v>
      </c>
      <c r="L38" s="27"/>
      <c r="M38" s="12"/>
    </row>
    <row r="39" spans="1:13" ht="21" customHeight="1" x14ac:dyDescent="0.25">
      <c r="A39" s="15" t="s">
        <v>19</v>
      </c>
      <c r="B39" s="44">
        <f t="shared" si="0"/>
        <v>0</v>
      </c>
      <c r="C39" s="13"/>
      <c r="D39" s="13"/>
      <c r="E39" s="44">
        <f t="shared" si="1"/>
        <v>0</v>
      </c>
      <c r="F39" s="13"/>
      <c r="G39" s="13"/>
      <c r="H39" s="44">
        <f t="shared" si="2"/>
        <v>0</v>
      </c>
      <c r="I39" s="27"/>
      <c r="J39" s="27"/>
      <c r="K39" s="44">
        <f t="shared" si="3"/>
        <v>0</v>
      </c>
      <c r="L39" s="27"/>
      <c r="M39" s="12"/>
    </row>
    <row r="40" spans="1:13" ht="21" customHeight="1" x14ac:dyDescent="0.25">
      <c r="A40" s="43" t="s">
        <v>18</v>
      </c>
      <c r="B40" s="44">
        <f t="shared" si="0"/>
        <v>0</v>
      </c>
      <c r="C40" s="44">
        <f>+C41-C42</f>
        <v>0</v>
      </c>
      <c r="D40" s="44">
        <f>+D41-D42</f>
        <v>0</v>
      </c>
      <c r="E40" s="44">
        <f t="shared" si="1"/>
        <v>0</v>
      </c>
      <c r="F40" s="44">
        <f>+F41-F42</f>
        <v>0</v>
      </c>
      <c r="G40" s="44">
        <f>+G41-G42</f>
        <v>0</v>
      </c>
      <c r="H40" s="44">
        <f t="shared" si="2"/>
        <v>0</v>
      </c>
      <c r="I40" s="44">
        <f>+I41-I42</f>
        <v>0</v>
      </c>
      <c r="J40" s="44">
        <f>+J41-J42</f>
        <v>0</v>
      </c>
      <c r="K40" s="44">
        <f t="shared" si="3"/>
        <v>0</v>
      </c>
      <c r="L40" s="44">
        <f>+L41-L42</f>
        <v>0</v>
      </c>
      <c r="M40" s="45">
        <f>+M41-M42</f>
        <v>0</v>
      </c>
    </row>
    <row r="41" spans="1:13" ht="21" customHeight="1" x14ac:dyDescent="0.25">
      <c r="A41" s="15" t="s">
        <v>15</v>
      </c>
      <c r="B41" s="44">
        <f t="shared" si="0"/>
        <v>0</v>
      </c>
      <c r="C41" s="13"/>
      <c r="D41" s="13"/>
      <c r="E41" s="44">
        <f t="shared" si="1"/>
        <v>0</v>
      </c>
      <c r="F41" s="13"/>
      <c r="G41" s="13"/>
      <c r="H41" s="44">
        <f t="shared" si="2"/>
        <v>0</v>
      </c>
      <c r="I41" s="13"/>
      <c r="J41" s="13"/>
      <c r="K41" s="44">
        <f t="shared" si="3"/>
        <v>0</v>
      </c>
      <c r="L41" s="13"/>
      <c r="M41" s="12"/>
    </row>
    <row r="42" spans="1:13" ht="21" customHeight="1" x14ac:dyDescent="0.25">
      <c r="A42" s="15" t="s">
        <v>14</v>
      </c>
      <c r="B42" s="44">
        <f t="shared" si="0"/>
        <v>0</v>
      </c>
      <c r="C42" s="13"/>
      <c r="D42" s="13"/>
      <c r="E42" s="44">
        <f t="shared" si="1"/>
        <v>0</v>
      </c>
      <c r="F42" s="13"/>
      <c r="G42" s="13"/>
      <c r="H42" s="44">
        <f t="shared" si="2"/>
        <v>0</v>
      </c>
      <c r="I42" s="13"/>
      <c r="J42" s="13"/>
      <c r="K42" s="44">
        <f t="shared" si="3"/>
        <v>0</v>
      </c>
      <c r="L42" s="13"/>
      <c r="M42" s="12"/>
    </row>
    <row r="43" spans="1:13" ht="21" customHeight="1" x14ac:dyDescent="0.25">
      <c r="A43" s="15" t="s">
        <v>17</v>
      </c>
      <c r="B43" s="44">
        <f t="shared" si="0"/>
        <v>0</v>
      </c>
      <c r="C43" s="13"/>
      <c r="D43" s="13"/>
      <c r="E43" s="44">
        <f t="shared" si="1"/>
        <v>0</v>
      </c>
      <c r="F43" s="13"/>
      <c r="G43" s="13"/>
      <c r="H43" s="44">
        <f t="shared" si="2"/>
        <v>0</v>
      </c>
      <c r="I43" s="13"/>
      <c r="J43" s="13"/>
      <c r="K43" s="44">
        <f t="shared" si="3"/>
        <v>0</v>
      </c>
      <c r="L43" s="13"/>
      <c r="M43" s="12"/>
    </row>
    <row r="44" spans="1:13" ht="34.5" customHeight="1" x14ac:dyDescent="0.25">
      <c r="A44" s="43" t="s">
        <v>50</v>
      </c>
      <c r="B44" s="44">
        <f t="shared" si="0"/>
        <v>0</v>
      </c>
      <c r="C44" s="44">
        <f>+C45-C46</f>
        <v>0</v>
      </c>
      <c r="D44" s="44">
        <f>+D45-D46</f>
        <v>0</v>
      </c>
      <c r="E44" s="44">
        <f t="shared" si="1"/>
        <v>0</v>
      </c>
      <c r="F44" s="44">
        <f>+F45-F46</f>
        <v>0</v>
      </c>
      <c r="G44" s="44">
        <f>+G45-G46</f>
        <v>0</v>
      </c>
      <c r="H44" s="44">
        <f t="shared" si="2"/>
        <v>0</v>
      </c>
      <c r="I44" s="44">
        <f>+I45-I46</f>
        <v>0</v>
      </c>
      <c r="J44" s="44">
        <f>+J45-J46</f>
        <v>0</v>
      </c>
      <c r="K44" s="44">
        <f t="shared" si="3"/>
        <v>0</v>
      </c>
      <c r="L44" s="44">
        <f>+L45-L46</f>
        <v>0</v>
      </c>
      <c r="M44" s="45">
        <f>+M45-M46</f>
        <v>0</v>
      </c>
    </row>
    <row r="45" spans="1:13" ht="21" customHeight="1" x14ac:dyDescent="0.25">
      <c r="A45" s="15" t="s">
        <v>15</v>
      </c>
      <c r="B45" s="44">
        <f t="shared" si="0"/>
        <v>0</v>
      </c>
      <c r="C45" s="13"/>
      <c r="D45" s="13"/>
      <c r="E45" s="44">
        <f t="shared" si="1"/>
        <v>0</v>
      </c>
      <c r="F45" s="13"/>
      <c r="G45" s="13"/>
      <c r="H45" s="44">
        <f t="shared" si="2"/>
        <v>0</v>
      </c>
      <c r="I45" s="13"/>
      <c r="J45" s="13"/>
      <c r="K45" s="44">
        <f t="shared" si="3"/>
        <v>0</v>
      </c>
      <c r="L45" s="13"/>
      <c r="M45" s="12"/>
    </row>
    <row r="46" spans="1:13" ht="21" customHeight="1" x14ac:dyDescent="0.25">
      <c r="A46" s="15" t="s">
        <v>14</v>
      </c>
      <c r="B46" s="44">
        <f t="shared" si="0"/>
        <v>0</v>
      </c>
      <c r="C46" s="13"/>
      <c r="D46" s="13"/>
      <c r="E46" s="44">
        <f t="shared" si="1"/>
        <v>0</v>
      </c>
      <c r="F46" s="13"/>
      <c r="G46" s="13"/>
      <c r="H46" s="44">
        <f t="shared" si="2"/>
        <v>0</v>
      </c>
      <c r="I46" s="13"/>
      <c r="J46" s="13"/>
      <c r="K46" s="44">
        <f t="shared" si="3"/>
        <v>0</v>
      </c>
      <c r="L46" s="13"/>
      <c r="M46" s="12"/>
    </row>
    <row r="47" spans="1:13" ht="21" customHeight="1" x14ac:dyDescent="0.25">
      <c r="A47" s="15" t="s">
        <v>17</v>
      </c>
      <c r="B47" s="44">
        <f t="shared" si="0"/>
        <v>0</v>
      </c>
      <c r="C47" s="13"/>
      <c r="D47" s="13"/>
      <c r="E47" s="44">
        <f t="shared" si="1"/>
        <v>0</v>
      </c>
      <c r="F47" s="13"/>
      <c r="G47" s="13"/>
      <c r="H47" s="44">
        <f t="shared" si="2"/>
        <v>0</v>
      </c>
      <c r="I47" s="13"/>
      <c r="J47" s="13"/>
      <c r="K47" s="44">
        <f t="shared" si="3"/>
        <v>0</v>
      </c>
      <c r="L47" s="13"/>
      <c r="M47" s="12"/>
    </row>
    <row r="48" spans="1:13" ht="21" customHeight="1" x14ac:dyDescent="0.25">
      <c r="A48" s="43" t="s">
        <v>16</v>
      </c>
      <c r="B48" s="44">
        <f t="shared" si="0"/>
        <v>0</v>
      </c>
      <c r="C48" s="44">
        <f>+C49-C50</f>
        <v>0</v>
      </c>
      <c r="D48" s="44">
        <f>+D49-D50</f>
        <v>0</v>
      </c>
      <c r="E48" s="44">
        <f t="shared" si="1"/>
        <v>0</v>
      </c>
      <c r="F48" s="44">
        <f>+F49-F50</f>
        <v>0</v>
      </c>
      <c r="G48" s="44">
        <f>+G49-G50</f>
        <v>0</v>
      </c>
      <c r="H48" s="44">
        <f t="shared" si="2"/>
        <v>0</v>
      </c>
      <c r="I48" s="44">
        <f>+I49-I50</f>
        <v>0</v>
      </c>
      <c r="J48" s="44">
        <f>+J49-J50</f>
        <v>0</v>
      </c>
      <c r="K48" s="44">
        <f t="shared" si="3"/>
        <v>0</v>
      </c>
      <c r="L48" s="44">
        <f>+L49-L50</f>
        <v>0</v>
      </c>
      <c r="M48" s="45">
        <f>+M49-M50</f>
        <v>0</v>
      </c>
    </row>
    <row r="49" spans="1:15" ht="21" customHeight="1" x14ac:dyDescent="0.25">
      <c r="A49" s="15" t="s">
        <v>15</v>
      </c>
      <c r="B49" s="44">
        <f t="shared" si="0"/>
        <v>0</v>
      </c>
      <c r="C49" s="13"/>
      <c r="D49" s="13"/>
      <c r="E49" s="44">
        <f t="shared" si="1"/>
        <v>0</v>
      </c>
      <c r="F49" s="13"/>
      <c r="G49" s="13"/>
      <c r="H49" s="44">
        <f t="shared" si="2"/>
        <v>0</v>
      </c>
      <c r="I49" s="13"/>
      <c r="J49" s="13"/>
      <c r="K49" s="44">
        <f t="shared" si="3"/>
        <v>0</v>
      </c>
      <c r="L49" s="13"/>
      <c r="M49" s="12"/>
    </row>
    <row r="50" spans="1:15" ht="21" customHeight="1" x14ac:dyDescent="0.25">
      <c r="A50" s="15" t="s">
        <v>14</v>
      </c>
      <c r="B50" s="44">
        <f t="shared" si="0"/>
        <v>0</v>
      </c>
      <c r="C50" s="13"/>
      <c r="D50" s="13"/>
      <c r="E50" s="44">
        <f t="shared" si="1"/>
        <v>0</v>
      </c>
      <c r="F50" s="13"/>
      <c r="G50" s="13"/>
      <c r="H50" s="44">
        <f t="shared" si="2"/>
        <v>0</v>
      </c>
      <c r="I50" s="13"/>
      <c r="J50" s="13"/>
      <c r="K50" s="44">
        <f t="shared" si="3"/>
        <v>0</v>
      </c>
      <c r="L50" s="13"/>
      <c r="M50" s="12"/>
    </row>
    <row r="51" spans="1:15" ht="21" customHeight="1" x14ac:dyDescent="0.25">
      <c r="A51" s="15" t="s">
        <v>13</v>
      </c>
      <c r="B51" s="44">
        <f t="shared" si="0"/>
        <v>0</v>
      </c>
      <c r="C51" s="13"/>
      <c r="D51" s="13"/>
      <c r="E51" s="44">
        <f t="shared" si="1"/>
        <v>0</v>
      </c>
      <c r="F51" s="13"/>
      <c r="G51" s="13"/>
      <c r="H51" s="44">
        <f t="shared" si="2"/>
        <v>0</v>
      </c>
      <c r="I51" s="13"/>
      <c r="J51" s="13"/>
      <c r="K51" s="44">
        <f t="shared" si="3"/>
        <v>0</v>
      </c>
      <c r="L51" s="13"/>
      <c r="M51" s="12"/>
    </row>
    <row r="52" spans="1:15" ht="21" customHeight="1" x14ac:dyDescent="0.25">
      <c r="A52" s="14" t="s">
        <v>12</v>
      </c>
      <c r="B52" s="44">
        <f t="shared" si="0"/>
        <v>0</v>
      </c>
      <c r="C52" s="13"/>
      <c r="D52" s="13"/>
      <c r="E52" s="44">
        <f t="shared" si="1"/>
        <v>0</v>
      </c>
      <c r="F52" s="13"/>
      <c r="G52" s="13"/>
      <c r="H52" s="44">
        <f t="shared" si="2"/>
        <v>0</v>
      </c>
      <c r="I52" s="13"/>
      <c r="J52" s="13"/>
      <c r="K52" s="44">
        <f t="shared" si="3"/>
        <v>0</v>
      </c>
      <c r="L52" s="13"/>
      <c r="M52" s="12"/>
    </row>
    <row r="53" spans="1:15" ht="21" customHeight="1" thickBot="1" x14ac:dyDescent="0.3">
      <c r="A53" s="11" t="s">
        <v>11</v>
      </c>
      <c r="B53" s="26">
        <f t="shared" si="0"/>
        <v>0</v>
      </c>
      <c r="C53" s="26">
        <f>+C14+C15+C52</f>
        <v>0</v>
      </c>
      <c r="D53" s="26">
        <f>+D15+D52</f>
        <v>0</v>
      </c>
      <c r="E53" s="26">
        <f t="shared" si="1"/>
        <v>0</v>
      </c>
      <c r="F53" s="26">
        <f>+F14+F15+F52</f>
        <v>0</v>
      </c>
      <c r="G53" s="26">
        <f>+G15+G52</f>
        <v>0</v>
      </c>
      <c r="H53" s="26">
        <f t="shared" si="2"/>
        <v>0</v>
      </c>
      <c r="I53" s="26">
        <f>+I14+I15+I52</f>
        <v>0</v>
      </c>
      <c r="J53" s="26">
        <f>+J15+J52</f>
        <v>0</v>
      </c>
      <c r="K53" s="26">
        <f t="shared" si="3"/>
        <v>0</v>
      </c>
      <c r="L53" s="26">
        <f>+L14+L15+L52</f>
        <v>0</v>
      </c>
      <c r="M53" s="25">
        <f>+M15+M52</f>
        <v>0</v>
      </c>
      <c r="O53" s="10"/>
    </row>
    <row r="54" spans="1:15" s="8" customFormat="1" ht="21" customHeight="1" x14ac:dyDescent="0.2">
      <c r="A54" s="65" t="s">
        <v>51</v>
      </c>
      <c r="B54" s="66"/>
      <c r="C54" s="66"/>
      <c r="D54" s="66"/>
      <c r="E54" s="66"/>
      <c r="F54" s="66"/>
      <c r="G54" s="66"/>
      <c r="H54" s="66"/>
      <c r="I54" s="66"/>
      <c r="J54" s="66"/>
      <c r="K54" s="66"/>
      <c r="L54" s="66"/>
      <c r="M54" s="67"/>
    </row>
    <row r="55" spans="1:15" s="8" customFormat="1" ht="21" customHeight="1" thickBot="1" x14ac:dyDescent="0.3">
      <c r="A55" s="24" t="s">
        <v>10</v>
      </c>
      <c r="B55" s="21">
        <f>+C55</f>
        <v>0</v>
      </c>
      <c r="C55" s="53"/>
      <c r="D55" s="23" t="s">
        <v>9</v>
      </c>
      <c r="E55" s="18">
        <f>+F55</f>
        <v>0</v>
      </c>
      <c r="F55" s="18">
        <f>+B61</f>
        <v>0</v>
      </c>
      <c r="G55" s="22" t="s">
        <v>9</v>
      </c>
      <c r="H55" s="18">
        <f>+I55</f>
        <v>0</v>
      </c>
      <c r="I55" s="21">
        <f>+E61</f>
        <v>0</v>
      </c>
      <c r="J55" s="22" t="s">
        <v>9</v>
      </c>
      <c r="K55" s="18">
        <f>+L55</f>
        <v>0</v>
      </c>
      <c r="L55" s="21">
        <f>+H61</f>
        <v>0</v>
      </c>
      <c r="M55" s="20" t="s">
        <v>9</v>
      </c>
    </row>
    <row r="56" spans="1:15" s="8" customFormat="1" ht="21" customHeight="1" x14ac:dyDescent="0.25">
      <c r="A56" s="19" t="s">
        <v>38</v>
      </c>
      <c r="B56" s="17">
        <f t="shared" ref="B56:B61" si="4">+C56+D56</f>
        <v>0</v>
      </c>
      <c r="C56" s="18">
        <f>+C57-C58</f>
        <v>0</v>
      </c>
      <c r="D56" s="17">
        <f>+D57-D58</f>
        <v>0</v>
      </c>
      <c r="E56" s="17">
        <f t="shared" ref="E56:E61" si="5">+F56+G56</f>
        <v>0</v>
      </c>
      <c r="F56" s="17">
        <f>+F57-F58</f>
        <v>0</v>
      </c>
      <c r="G56" s="17">
        <f>+G57-G58</f>
        <v>0</v>
      </c>
      <c r="H56" s="17">
        <f t="shared" ref="H56:H61" si="6">+I56+J56</f>
        <v>0</v>
      </c>
      <c r="I56" s="17">
        <f>+I57-I58</f>
        <v>0</v>
      </c>
      <c r="J56" s="17">
        <f>+J57-J58</f>
        <v>0</v>
      </c>
      <c r="K56" s="17">
        <f t="shared" ref="K56:K61" si="7">+L56+M56</f>
        <v>0</v>
      </c>
      <c r="L56" s="17">
        <f>+L57-L58</f>
        <v>0</v>
      </c>
      <c r="M56" s="16">
        <f>+M57-M58</f>
        <v>0</v>
      </c>
    </row>
    <row r="57" spans="1:15" s="8" customFormat="1" ht="21" customHeight="1" x14ac:dyDescent="0.25">
      <c r="A57" s="15" t="s">
        <v>15</v>
      </c>
      <c r="B57" s="44">
        <f t="shared" si="4"/>
        <v>0</v>
      </c>
      <c r="C57" s="13"/>
      <c r="D57" s="13"/>
      <c r="E57" s="44">
        <f t="shared" si="5"/>
        <v>0</v>
      </c>
      <c r="F57" s="13"/>
      <c r="G57" s="13"/>
      <c r="H57" s="44">
        <f t="shared" si="6"/>
        <v>0</v>
      </c>
      <c r="I57" s="13"/>
      <c r="J57" s="13"/>
      <c r="K57" s="44">
        <f t="shared" si="7"/>
        <v>0</v>
      </c>
      <c r="L57" s="13"/>
      <c r="M57" s="12"/>
    </row>
    <row r="58" spans="1:15" s="8" customFormat="1" ht="21" customHeight="1" x14ac:dyDescent="0.25">
      <c r="A58" s="15" t="s">
        <v>14</v>
      </c>
      <c r="B58" s="44">
        <f t="shared" si="4"/>
        <v>0</v>
      </c>
      <c r="C58" s="13"/>
      <c r="D58" s="13"/>
      <c r="E58" s="44">
        <f t="shared" si="5"/>
        <v>0</v>
      </c>
      <c r="F58" s="13"/>
      <c r="G58" s="13"/>
      <c r="H58" s="44">
        <f t="shared" si="6"/>
        <v>0</v>
      </c>
      <c r="I58" s="13"/>
      <c r="J58" s="13"/>
      <c r="K58" s="44">
        <f t="shared" si="7"/>
        <v>0</v>
      </c>
      <c r="L58" s="13"/>
      <c r="M58" s="12"/>
    </row>
    <row r="59" spans="1:15" s="8" customFormat="1" ht="21" customHeight="1" x14ac:dyDescent="0.25">
      <c r="A59" s="15" t="s">
        <v>13</v>
      </c>
      <c r="B59" s="44">
        <f t="shared" si="4"/>
        <v>0</v>
      </c>
      <c r="C59" s="13"/>
      <c r="D59" s="13"/>
      <c r="E59" s="44">
        <f t="shared" si="5"/>
        <v>0</v>
      </c>
      <c r="F59" s="13"/>
      <c r="G59" s="13"/>
      <c r="H59" s="44">
        <f t="shared" si="6"/>
        <v>0</v>
      </c>
      <c r="I59" s="13"/>
      <c r="J59" s="13"/>
      <c r="K59" s="44">
        <f t="shared" si="7"/>
        <v>0</v>
      </c>
      <c r="L59" s="13"/>
      <c r="M59" s="12"/>
    </row>
    <row r="60" spans="1:15" s="8" customFormat="1" ht="21" customHeight="1" x14ac:dyDescent="0.25">
      <c r="A60" s="14" t="s">
        <v>12</v>
      </c>
      <c r="B60" s="44">
        <f t="shared" si="4"/>
        <v>0</v>
      </c>
      <c r="C60" s="13"/>
      <c r="D60" s="13"/>
      <c r="E60" s="44">
        <f t="shared" si="5"/>
        <v>0</v>
      </c>
      <c r="F60" s="13"/>
      <c r="G60" s="13"/>
      <c r="H60" s="44">
        <f t="shared" si="6"/>
        <v>0</v>
      </c>
      <c r="I60" s="13"/>
      <c r="J60" s="13"/>
      <c r="K60" s="44">
        <f t="shared" si="7"/>
        <v>0</v>
      </c>
      <c r="L60" s="13"/>
      <c r="M60" s="12"/>
    </row>
    <row r="61" spans="1:15" s="8" customFormat="1" ht="21" customHeight="1" thickBot="1" x14ac:dyDescent="0.3">
      <c r="A61" s="11" t="s">
        <v>11</v>
      </c>
      <c r="B61" s="26">
        <f t="shared" si="4"/>
        <v>0</v>
      </c>
      <c r="C61" s="26">
        <f>+C55+C56+C60</f>
        <v>0</v>
      </c>
      <c r="D61" s="26">
        <f>+D56+D60</f>
        <v>0</v>
      </c>
      <c r="E61" s="26">
        <f t="shared" si="5"/>
        <v>0</v>
      </c>
      <c r="F61" s="26">
        <f>+F55+F56+F60</f>
        <v>0</v>
      </c>
      <c r="G61" s="26">
        <f>+G56+G60</f>
        <v>0</v>
      </c>
      <c r="H61" s="26">
        <f t="shared" si="6"/>
        <v>0</v>
      </c>
      <c r="I61" s="26">
        <f>+I55+I56+I60</f>
        <v>0</v>
      </c>
      <c r="J61" s="26">
        <f>+J56+J60</f>
        <v>0</v>
      </c>
      <c r="K61" s="26">
        <f t="shared" si="7"/>
        <v>0</v>
      </c>
      <c r="L61" s="26">
        <f>+L55+L56+L60</f>
        <v>0</v>
      </c>
      <c r="M61" s="25">
        <f>+M56+M60</f>
        <v>0</v>
      </c>
      <c r="O61" s="10"/>
    </row>
    <row r="62" spans="1:15" s="8" customFormat="1" ht="21" customHeight="1" x14ac:dyDescent="0.2">
      <c r="A62" s="68" t="s">
        <v>41</v>
      </c>
      <c r="B62" s="69"/>
      <c r="C62" s="69"/>
      <c r="D62" s="69"/>
      <c r="E62" s="69"/>
      <c r="F62" s="69"/>
      <c r="G62" s="69"/>
      <c r="H62" s="69"/>
      <c r="I62" s="69"/>
      <c r="J62" s="69"/>
      <c r="K62" s="69"/>
      <c r="L62" s="69"/>
      <c r="M62" s="70"/>
    </row>
    <row r="63" spans="1:15" ht="21" customHeight="1" x14ac:dyDescent="0.25">
      <c r="A63" s="38" t="s">
        <v>10</v>
      </c>
      <c r="B63" s="41">
        <f>+C63</f>
        <v>0</v>
      </c>
      <c r="C63" s="41">
        <f>+C55+C14</f>
        <v>0</v>
      </c>
      <c r="D63" s="49" t="s">
        <v>9</v>
      </c>
      <c r="E63" s="41">
        <f>+F63</f>
        <v>0</v>
      </c>
      <c r="F63" s="41">
        <f>+F55+F14</f>
        <v>0</v>
      </c>
      <c r="G63" s="49" t="s">
        <v>9</v>
      </c>
      <c r="H63" s="41">
        <f>+I63</f>
        <v>0</v>
      </c>
      <c r="I63" s="41">
        <f>+I55+I14</f>
        <v>0</v>
      </c>
      <c r="J63" s="49" t="s">
        <v>9</v>
      </c>
      <c r="K63" s="41">
        <f>+L63</f>
        <v>0</v>
      </c>
      <c r="L63" s="41">
        <f>+L55+L14</f>
        <v>0</v>
      </c>
      <c r="M63" s="50" t="s">
        <v>9</v>
      </c>
    </row>
    <row r="64" spans="1:15" s="8" customFormat="1" ht="21" customHeight="1" x14ac:dyDescent="0.25">
      <c r="A64" s="35" t="s">
        <v>38</v>
      </c>
      <c r="B64" s="40">
        <f t="shared" ref="B64:B69" si="8">+C64+D64</f>
        <v>0</v>
      </c>
      <c r="C64" s="40">
        <f>+C56+C15</f>
        <v>0</v>
      </c>
      <c r="D64" s="40">
        <f>+D56+D15</f>
        <v>0</v>
      </c>
      <c r="E64" s="40">
        <f t="shared" ref="E64:E69" si="9">+F64+G64</f>
        <v>0</v>
      </c>
      <c r="F64" s="40">
        <f>+F56+F15</f>
        <v>0</v>
      </c>
      <c r="G64" s="40">
        <f>+G56+G15</f>
        <v>0</v>
      </c>
      <c r="H64" s="40">
        <f t="shared" ref="H64:H69" si="10">+I64+J64</f>
        <v>0</v>
      </c>
      <c r="I64" s="40">
        <f>+I56+I15</f>
        <v>0</v>
      </c>
      <c r="J64" s="40">
        <f>+J56+J15</f>
        <v>0</v>
      </c>
      <c r="K64" s="40">
        <f t="shared" ref="K64:K69" si="11">+L64+M64</f>
        <v>0</v>
      </c>
      <c r="L64" s="40">
        <f>+L56+L15</f>
        <v>0</v>
      </c>
      <c r="M64" s="42">
        <f>+M56+M15</f>
        <v>0</v>
      </c>
    </row>
    <row r="65" spans="1:15" s="8" customFormat="1" ht="21" customHeight="1" x14ac:dyDescent="0.25">
      <c r="A65" s="35" t="s">
        <v>8</v>
      </c>
      <c r="B65" s="40">
        <f t="shared" si="8"/>
        <v>0</v>
      </c>
      <c r="C65" s="40">
        <f t="shared" ref="C65:D67" si="12">+C17+C21+C25+C29+C33+C37+C41+C45+C49+C57</f>
        <v>0</v>
      </c>
      <c r="D65" s="40">
        <f t="shared" si="12"/>
        <v>0</v>
      </c>
      <c r="E65" s="40">
        <f t="shared" si="9"/>
        <v>0</v>
      </c>
      <c r="F65" s="40">
        <f t="shared" ref="F65:G67" si="13">+F17+F21+F25+F29+F33+F37+F41+F45+F49+F57</f>
        <v>0</v>
      </c>
      <c r="G65" s="40">
        <f t="shared" si="13"/>
        <v>0</v>
      </c>
      <c r="H65" s="40">
        <f t="shared" si="10"/>
        <v>0</v>
      </c>
      <c r="I65" s="40">
        <f t="shared" ref="I65:J67" si="14">+I17+I21+I25+I29+I33+I37+I41+I45+I49+I57</f>
        <v>0</v>
      </c>
      <c r="J65" s="40">
        <f t="shared" si="14"/>
        <v>0</v>
      </c>
      <c r="K65" s="40">
        <f t="shared" si="11"/>
        <v>0</v>
      </c>
      <c r="L65" s="40">
        <f t="shared" ref="L65:M67" si="15">+L17+L21+L25+L29+L33+L37+L41+L45+L49+L57</f>
        <v>0</v>
      </c>
      <c r="M65" s="42">
        <f t="shared" si="15"/>
        <v>0</v>
      </c>
    </row>
    <row r="66" spans="1:15" s="8" customFormat="1" ht="21" customHeight="1" x14ac:dyDescent="0.25">
      <c r="A66" s="35" t="s">
        <v>7</v>
      </c>
      <c r="B66" s="40">
        <f t="shared" si="8"/>
        <v>0</v>
      </c>
      <c r="C66" s="40">
        <f t="shared" si="12"/>
        <v>0</v>
      </c>
      <c r="D66" s="40">
        <f t="shared" si="12"/>
        <v>0</v>
      </c>
      <c r="E66" s="40">
        <f t="shared" si="9"/>
        <v>0</v>
      </c>
      <c r="F66" s="40">
        <f t="shared" si="13"/>
        <v>0</v>
      </c>
      <c r="G66" s="40">
        <f t="shared" si="13"/>
        <v>0</v>
      </c>
      <c r="H66" s="40">
        <f t="shared" si="10"/>
        <v>0</v>
      </c>
      <c r="I66" s="40">
        <f t="shared" si="14"/>
        <v>0</v>
      </c>
      <c r="J66" s="40">
        <f t="shared" si="14"/>
        <v>0</v>
      </c>
      <c r="K66" s="40">
        <f t="shared" si="11"/>
        <v>0</v>
      </c>
      <c r="L66" s="40">
        <f t="shared" si="15"/>
        <v>0</v>
      </c>
      <c r="M66" s="42">
        <f t="shared" si="15"/>
        <v>0</v>
      </c>
    </row>
    <row r="67" spans="1:15" s="8" customFormat="1" ht="21" customHeight="1" x14ac:dyDescent="0.25">
      <c r="A67" s="35" t="s">
        <v>6</v>
      </c>
      <c r="B67" s="40">
        <f t="shared" si="8"/>
        <v>0</v>
      </c>
      <c r="C67" s="40">
        <f t="shared" si="12"/>
        <v>0</v>
      </c>
      <c r="D67" s="40">
        <f t="shared" si="12"/>
        <v>0</v>
      </c>
      <c r="E67" s="40">
        <f t="shared" si="9"/>
        <v>0</v>
      </c>
      <c r="F67" s="40">
        <f t="shared" si="13"/>
        <v>0</v>
      </c>
      <c r="G67" s="40">
        <f t="shared" si="13"/>
        <v>0</v>
      </c>
      <c r="H67" s="40">
        <f t="shared" si="10"/>
        <v>0</v>
      </c>
      <c r="I67" s="40">
        <f t="shared" si="14"/>
        <v>0</v>
      </c>
      <c r="J67" s="40">
        <f t="shared" si="14"/>
        <v>0</v>
      </c>
      <c r="K67" s="40">
        <f t="shared" si="11"/>
        <v>0</v>
      </c>
      <c r="L67" s="40">
        <f t="shared" si="15"/>
        <v>0</v>
      </c>
      <c r="M67" s="42">
        <f t="shared" si="15"/>
        <v>0</v>
      </c>
    </row>
    <row r="68" spans="1:15" s="8" customFormat="1" ht="21" customHeight="1" thickBot="1" x14ac:dyDescent="0.3">
      <c r="A68" s="35" t="s">
        <v>5</v>
      </c>
      <c r="B68" s="51">
        <f t="shared" si="8"/>
        <v>0</v>
      </c>
      <c r="C68" s="40">
        <f>+C52+C60</f>
        <v>0</v>
      </c>
      <c r="D68" s="40">
        <f>+D52+D60</f>
        <v>0</v>
      </c>
      <c r="E68" s="51">
        <f t="shared" si="9"/>
        <v>0</v>
      </c>
      <c r="F68" s="40">
        <f>+F52+F60</f>
        <v>0</v>
      </c>
      <c r="G68" s="40">
        <f>+G52+G60</f>
        <v>0</v>
      </c>
      <c r="H68" s="51">
        <f t="shared" si="10"/>
        <v>0</v>
      </c>
      <c r="I68" s="40">
        <f>+I52+I60</f>
        <v>0</v>
      </c>
      <c r="J68" s="40">
        <f>+J52+J60</f>
        <v>0</v>
      </c>
      <c r="K68" s="51">
        <f t="shared" si="11"/>
        <v>0</v>
      </c>
      <c r="L68" s="40">
        <f>+L52+L60</f>
        <v>0</v>
      </c>
      <c r="M68" s="42">
        <f>+M52+M60</f>
        <v>0</v>
      </c>
    </row>
    <row r="69" spans="1:15" ht="21" customHeight="1" thickBot="1" x14ac:dyDescent="0.3">
      <c r="A69" s="54" t="s">
        <v>4</v>
      </c>
      <c r="B69" s="39">
        <f t="shared" si="8"/>
        <v>0</v>
      </c>
      <c r="C69" s="56">
        <f>+C63+C64+C68</f>
        <v>0</v>
      </c>
      <c r="D69" s="55">
        <f>+D64+D68</f>
        <v>0</v>
      </c>
      <c r="E69" s="39">
        <f t="shared" si="9"/>
        <v>0</v>
      </c>
      <c r="F69" s="56">
        <f>+F63+F64+F68</f>
        <v>0</v>
      </c>
      <c r="G69" s="55">
        <f>+G64+G68</f>
        <v>0</v>
      </c>
      <c r="H69" s="39">
        <f t="shared" si="10"/>
        <v>0</v>
      </c>
      <c r="I69" s="56">
        <f>+I63+I64+I68</f>
        <v>0</v>
      </c>
      <c r="J69" s="55">
        <f>+J64+J68</f>
        <v>0</v>
      </c>
      <c r="K69" s="39">
        <f t="shared" si="11"/>
        <v>0</v>
      </c>
      <c r="L69" s="56">
        <f>+L63+L64+L68</f>
        <v>0</v>
      </c>
      <c r="M69" s="48">
        <f>+M64+M68</f>
        <v>0</v>
      </c>
    </row>
    <row r="70" spans="1:15" ht="21" customHeight="1" x14ac:dyDescent="0.2">
      <c r="A70" s="68" t="s">
        <v>55</v>
      </c>
      <c r="B70" s="69"/>
      <c r="C70" s="69"/>
      <c r="D70" s="69"/>
      <c r="E70" s="69"/>
      <c r="F70" s="69"/>
      <c r="G70" s="69"/>
      <c r="H70" s="69"/>
      <c r="I70" s="69"/>
      <c r="J70" s="69"/>
      <c r="K70" s="69"/>
      <c r="L70" s="69"/>
      <c r="M70" s="70"/>
      <c r="O70" s="10"/>
    </row>
    <row r="71" spans="1:15" ht="21" customHeight="1" x14ac:dyDescent="0.25">
      <c r="A71" s="38" t="s">
        <v>10</v>
      </c>
      <c r="B71" s="41">
        <f>+C71</f>
        <v>0</v>
      </c>
      <c r="C71" s="41">
        <f>+C14</f>
        <v>0</v>
      </c>
      <c r="D71" s="49" t="s">
        <v>9</v>
      </c>
      <c r="E71" s="41">
        <f>+F71</f>
        <v>0</v>
      </c>
      <c r="F71" s="41">
        <f>+F14</f>
        <v>0</v>
      </c>
      <c r="G71" s="49" t="s">
        <v>9</v>
      </c>
      <c r="H71" s="41">
        <f>+I71</f>
        <v>0</v>
      </c>
      <c r="I71" s="41">
        <f>+I14</f>
        <v>0</v>
      </c>
      <c r="J71" s="49" t="s">
        <v>9</v>
      </c>
      <c r="K71" s="41">
        <f>+L71</f>
        <v>0</v>
      </c>
      <c r="L71" s="41">
        <f>+L14</f>
        <v>0</v>
      </c>
      <c r="M71" s="50" t="s">
        <v>9</v>
      </c>
      <c r="O71" s="10"/>
    </row>
    <row r="72" spans="1:15" ht="21" customHeight="1" x14ac:dyDescent="0.25">
      <c r="A72" s="35" t="s">
        <v>38</v>
      </c>
      <c r="B72" s="40">
        <f t="shared" ref="B72:B77" si="16">+C72+D72</f>
        <v>0</v>
      </c>
      <c r="C72" s="40">
        <f>+C15</f>
        <v>0</v>
      </c>
      <c r="D72" s="40">
        <f>+D15</f>
        <v>0</v>
      </c>
      <c r="E72" s="40">
        <f t="shared" ref="E72:E77" si="17">+F72+G72</f>
        <v>0</v>
      </c>
      <c r="F72" s="40">
        <f>+F15</f>
        <v>0</v>
      </c>
      <c r="G72" s="40">
        <f>+G15</f>
        <v>0</v>
      </c>
      <c r="H72" s="40">
        <f t="shared" ref="H72:H77" si="18">+I72+J72</f>
        <v>0</v>
      </c>
      <c r="I72" s="40">
        <f>+I15</f>
        <v>0</v>
      </c>
      <c r="J72" s="40">
        <f>+J15</f>
        <v>0</v>
      </c>
      <c r="K72" s="40">
        <f t="shared" ref="K72:K77" si="19">+L72+M72</f>
        <v>0</v>
      </c>
      <c r="L72" s="40">
        <f>+L15</f>
        <v>0</v>
      </c>
      <c r="M72" s="42">
        <f>+M15</f>
        <v>0</v>
      </c>
      <c r="O72" s="10"/>
    </row>
    <row r="73" spans="1:15" ht="21" customHeight="1" x14ac:dyDescent="0.25">
      <c r="A73" s="35" t="s">
        <v>8</v>
      </c>
      <c r="B73" s="40">
        <f t="shared" si="16"/>
        <v>0</v>
      </c>
      <c r="C73" s="40">
        <f>+C17+C21+C25+C29+C33+C37+C41+C45+C49</f>
        <v>0</v>
      </c>
      <c r="D73" s="40">
        <f>+D17+D21+D25+D29+D33+D37+D41+D45+D49</f>
        <v>0</v>
      </c>
      <c r="E73" s="40">
        <f t="shared" si="17"/>
        <v>0</v>
      </c>
      <c r="F73" s="40">
        <f>+F17+F21+F25+F29+F33+F37+F41+F45+F49</f>
        <v>0</v>
      </c>
      <c r="G73" s="40">
        <f>+G17+G21+G25+G29+G33+G37+G41+G45+G49</f>
        <v>0</v>
      </c>
      <c r="H73" s="40">
        <f t="shared" si="18"/>
        <v>0</v>
      </c>
      <c r="I73" s="40">
        <f>+I17+I21+I25+I29+I33+I37+I41+I45+I49</f>
        <v>0</v>
      </c>
      <c r="J73" s="40">
        <f>+J17+J21+J25+J29+J33+J37+J41+J45+J49</f>
        <v>0</v>
      </c>
      <c r="K73" s="40">
        <f t="shared" si="19"/>
        <v>0</v>
      </c>
      <c r="L73" s="40">
        <f>+L17+L21+L25+L29+L33+L37+L41+L45+L49</f>
        <v>0</v>
      </c>
      <c r="M73" s="42">
        <f>+M17+M21+M25+M29+M33+M37+M41+M45+M49</f>
        <v>0</v>
      </c>
      <c r="O73" s="10"/>
    </row>
    <row r="74" spans="1:15" ht="21" customHeight="1" x14ac:dyDescent="0.25">
      <c r="A74" s="35" t="s">
        <v>7</v>
      </c>
      <c r="B74" s="40">
        <f t="shared" si="16"/>
        <v>0</v>
      </c>
      <c r="C74" s="40">
        <f>+C18+C22+C26+C30+C34+C42+C46+C50</f>
        <v>0</v>
      </c>
      <c r="D74" s="40">
        <f>+D18+D22+D26+D30+D34+D42+D46+D50</f>
        <v>0</v>
      </c>
      <c r="E74" s="40">
        <f t="shared" si="17"/>
        <v>0</v>
      </c>
      <c r="F74" s="40">
        <f>+F18+F22+F26+F30+F34+F42+F46+F50</f>
        <v>0</v>
      </c>
      <c r="G74" s="40">
        <f>+G18+G22+G26+G30+G34+G42+G46+G50</f>
        <v>0</v>
      </c>
      <c r="H74" s="40">
        <f t="shared" si="18"/>
        <v>0</v>
      </c>
      <c r="I74" s="40">
        <f>+I18+I22+I26+I30+I34+I42+I46+I50</f>
        <v>0</v>
      </c>
      <c r="J74" s="40">
        <f>+J18+J22+J26+J30+J34+J42+J46+J50</f>
        <v>0</v>
      </c>
      <c r="K74" s="40">
        <f t="shared" si="19"/>
        <v>0</v>
      </c>
      <c r="L74" s="40">
        <f>+L18+L22+L26+L30+L34+L42+L46+L50</f>
        <v>0</v>
      </c>
      <c r="M74" s="42">
        <f>+M18+M22+M26+M30+M34+M42+M46+M50</f>
        <v>0</v>
      </c>
      <c r="O74" s="10"/>
    </row>
    <row r="75" spans="1:15" ht="21" customHeight="1" x14ac:dyDescent="0.25">
      <c r="A75" s="35" t="s">
        <v>6</v>
      </c>
      <c r="B75" s="40">
        <f t="shared" si="16"/>
        <v>0</v>
      </c>
      <c r="C75" s="40">
        <f>+C19+C23+C27+C31+C35+C43+C47+C51</f>
        <v>0</v>
      </c>
      <c r="D75" s="40">
        <f>+D19+D23+D27+D31+D35+D43+D47+D51</f>
        <v>0</v>
      </c>
      <c r="E75" s="40">
        <f t="shared" si="17"/>
        <v>0</v>
      </c>
      <c r="F75" s="40">
        <f>+F19+F23+F27+F31+F35+F43+F47+F51</f>
        <v>0</v>
      </c>
      <c r="G75" s="40">
        <f>+G19+G23+G27+G31+G35+G43+G47+G51</f>
        <v>0</v>
      </c>
      <c r="H75" s="40">
        <f t="shared" si="18"/>
        <v>0</v>
      </c>
      <c r="I75" s="40">
        <f>+I19+I23+I27+I31+I35+I43+I47+I51</f>
        <v>0</v>
      </c>
      <c r="J75" s="40">
        <f>+J19+J23+J27+J31+J35+J43+J47+J51</f>
        <v>0</v>
      </c>
      <c r="K75" s="40">
        <f t="shared" si="19"/>
        <v>0</v>
      </c>
      <c r="L75" s="40">
        <f>+L19+L23+L27+L31+L35+L43+L47+L51</f>
        <v>0</v>
      </c>
      <c r="M75" s="42">
        <f>+M19+M23+M27+M31+M35+M43+M47+M51</f>
        <v>0</v>
      </c>
      <c r="O75" s="10"/>
    </row>
    <row r="76" spans="1:15" ht="21" customHeight="1" x14ac:dyDescent="0.25">
      <c r="A76" s="35" t="s">
        <v>5</v>
      </c>
      <c r="B76" s="40">
        <f t="shared" si="16"/>
        <v>0</v>
      </c>
      <c r="C76" s="40">
        <f>+C52</f>
        <v>0</v>
      </c>
      <c r="D76" s="40">
        <f>+D52</f>
        <v>0</v>
      </c>
      <c r="E76" s="40">
        <f t="shared" si="17"/>
        <v>0</v>
      </c>
      <c r="F76" s="40">
        <f>+F52</f>
        <v>0</v>
      </c>
      <c r="G76" s="40">
        <f>+G52</f>
        <v>0</v>
      </c>
      <c r="H76" s="40">
        <f t="shared" si="18"/>
        <v>0</v>
      </c>
      <c r="I76" s="40">
        <f>+I52</f>
        <v>0</v>
      </c>
      <c r="J76" s="40">
        <f>+J52</f>
        <v>0</v>
      </c>
      <c r="K76" s="40">
        <f t="shared" si="19"/>
        <v>0</v>
      </c>
      <c r="L76" s="40">
        <f>+L52</f>
        <v>0</v>
      </c>
      <c r="M76" s="42">
        <f>+M52</f>
        <v>0</v>
      </c>
      <c r="O76" s="10"/>
    </row>
    <row r="77" spans="1:15" ht="21" customHeight="1" thickBot="1" x14ac:dyDescent="0.3">
      <c r="A77" s="46" t="s">
        <v>4</v>
      </c>
      <c r="B77" s="47">
        <f t="shared" si="16"/>
        <v>0</v>
      </c>
      <c r="C77" s="47">
        <f>+C71+C72+C76</f>
        <v>0</v>
      </c>
      <c r="D77" s="47">
        <f>+D72+D76</f>
        <v>0</v>
      </c>
      <c r="E77" s="47">
        <f t="shared" si="17"/>
        <v>0</v>
      </c>
      <c r="F77" s="47">
        <f>+F71+F72+F76</f>
        <v>0</v>
      </c>
      <c r="G77" s="47">
        <f>+G72+G76</f>
        <v>0</v>
      </c>
      <c r="H77" s="47">
        <f t="shared" si="18"/>
        <v>0</v>
      </c>
      <c r="I77" s="47">
        <f>+I71+I72+I76</f>
        <v>0</v>
      </c>
      <c r="J77" s="47">
        <f>+J72+J76</f>
        <v>0</v>
      </c>
      <c r="K77" s="47">
        <f t="shared" si="19"/>
        <v>0</v>
      </c>
      <c r="L77" s="47">
        <f>+L71+L72+L76</f>
        <v>0</v>
      </c>
      <c r="M77" s="48">
        <f>+M72+M76</f>
        <v>0</v>
      </c>
      <c r="O77" s="10"/>
    </row>
    <row r="78" spans="1:15" x14ac:dyDescent="0.2">
      <c r="A78" s="8"/>
      <c r="B78" s="8"/>
      <c r="C78" s="8"/>
      <c r="D78" s="8"/>
      <c r="E78" s="8"/>
      <c r="F78" s="8"/>
      <c r="G78" s="8"/>
      <c r="H78" s="8"/>
      <c r="I78" s="8"/>
      <c r="J78" s="8"/>
      <c r="K78" s="8"/>
      <c r="L78" s="8"/>
      <c r="M78" s="8"/>
    </row>
    <row r="79" spans="1:15" ht="15.75" x14ac:dyDescent="0.25">
      <c r="A79" s="9" t="s">
        <v>3</v>
      </c>
      <c r="B79" s="8"/>
      <c r="C79" s="8"/>
      <c r="D79" s="8"/>
      <c r="E79" s="8"/>
      <c r="F79" s="8"/>
      <c r="G79" s="8"/>
      <c r="H79" s="8"/>
      <c r="I79" s="8"/>
      <c r="J79" s="8"/>
      <c r="K79" s="8"/>
    </row>
    <row r="80" spans="1:15" ht="48" customHeight="1" x14ac:dyDescent="0.25">
      <c r="A80" s="58" t="s">
        <v>53</v>
      </c>
      <c r="B80" s="58"/>
      <c r="C80" s="58"/>
      <c r="D80" s="58"/>
      <c r="E80" s="58"/>
      <c r="F80" s="58"/>
      <c r="G80" s="58"/>
      <c r="H80" s="58"/>
      <c r="I80" s="58"/>
      <c r="J80" s="58"/>
      <c r="K80" s="58"/>
      <c r="L80" s="58"/>
      <c r="M80" s="58"/>
    </row>
    <row r="81" spans="1:14" ht="33.75" customHeight="1" x14ac:dyDescent="0.25">
      <c r="A81" s="58" t="s">
        <v>59</v>
      </c>
      <c r="B81" s="58"/>
      <c r="C81" s="58"/>
      <c r="D81" s="58"/>
      <c r="E81" s="58"/>
      <c r="F81" s="58"/>
      <c r="G81" s="58"/>
      <c r="H81" s="58"/>
      <c r="I81" s="58"/>
      <c r="J81" s="58"/>
      <c r="K81" s="58"/>
      <c r="L81" s="58"/>
      <c r="M81" s="58"/>
    </row>
    <row r="82" spans="1:14" ht="33.75" customHeight="1" x14ac:dyDescent="0.25">
      <c r="A82" s="58" t="s">
        <v>60</v>
      </c>
      <c r="B82" s="58"/>
      <c r="C82" s="58"/>
      <c r="D82" s="58"/>
      <c r="E82" s="58"/>
      <c r="F82" s="58"/>
      <c r="G82" s="58"/>
      <c r="H82" s="58"/>
      <c r="I82" s="58"/>
      <c r="J82" s="58"/>
      <c r="K82" s="58"/>
      <c r="L82" s="58"/>
      <c r="M82" s="58"/>
    </row>
    <row r="83" spans="1:14" ht="46.5" customHeight="1" x14ac:dyDescent="0.25">
      <c r="A83" s="58" t="s">
        <v>61</v>
      </c>
      <c r="B83" s="58"/>
      <c r="C83" s="58"/>
      <c r="D83" s="58"/>
      <c r="E83" s="58"/>
      <c r="F83" s="58"/>
      <c r="G83" s="58"/>
      <c r="H83" s="58"/>
      <c r="I83" s="58"/>
      <c r="J83" s="58"/>
      <c r="K83" s="58"/>
      <c r="L83" s="58"/>
      <c r="M83" s="58"/>
      <c r="N83" s="6"/>
    </row>
    <row r="84" spans="1:14" ht="15" x14ac:dyDescent="0.25">
      <c r="A84" s="58" t="s">
        <v>62</v>
      </c>
      <c r="B84" s="59"/>
      <c r="C84" s="59"/>
      <c r="D84" s="59"/>
      <c r="E84" s="59"/>
      <c r="F84" s="59"/>
      <c r="G84" s="59"/>
      <c r="H84" s="59"/>
      <c r="I84" s="59"/>
      <c r="J84" s="59"/>
      <c r="K84" s="59"/>
      <c r="L84" s="59"/>
      <c r="M84" s="59"/>
    </row>
    <row r="85" spans="1:14" ht="15.75" x14ac:dyDescent="0.25">
      <c r="A85" s="4" t="s">
        <v>54</v>
      </c>
      <c r="B85" s="7"/>
      <c r="C85" s="7"/>
      <c r="D85" s="7"/>
      <c r="E85" s="7"/>
      <c r="F85" s="7"/>
      <c r="G85" s="7"/>
      <c r="H85" s="7"/>
      <c r="I85" s="7"/>
      <c r="J85" s="7"/>
      <c r="K85" s="7"/>
      <c r="L85" s="7"/>
      <c r="M85" s="7"/>
    </row>
    <row r="86" spans="1:14" ht="15.75" x14ac:dyDescent="0.25">
      <c r="A86" s="4" t="s">
        <v>39</v>
      </c>
      <c r="B86" s="5"/>
      <c r="C86" s="5"/>
      <c r="D86" s="5"/>
      <c r="E86" s="5"/>
      <c r="F86" s="5"/>
      <c r="G86" s="5"/>
      <c r="H86" s="3"/>
      <c r="I86" s="3"/>
      <c r="J86" s="3"/>
      <c r="K86" s="3"/>
      <c r="L86" s="3"/>
      <c r="M86" s="3"/>
    </row>
    <row r="87" spans="1:14" x14ac:dyDescent="0.2">
      <c r="A87" s="3"/>
      <c r="B87" s="3"/>
      <c r="C87" s="3"/>
      <c r="D87" s="3"/>
      <c r="E87" s="3"/>
      <c r="F87" s="3"/>
      <c r="G87" s="3"/>
      <c r="H87" s="3"/>
      <c r="I87" s="3"/>
      <c r="J87" s="3"/>
      <c r="K87" s="3"/>
      <c r="L87" s="3"/>
      <c r="M87" s="3"/>
    </row>
    <row r="88" spans="1:14" ht="15.75" x14ac:dyDescent="0.25">
      <c r="A88" s="57" t="s">
        <v>2</v>
      </c>
    </row>
    <row r="89" spans="1:14" x14ac:dyDescent="0.2">
      <c r="A89" s="1" t="s">
        <v>63</v>
      </c>
    </row>
    <row r="90" spans="1:14" x14ac:dyDescent="0.2">
      <c r="A90" s="2" t="s">
        <v>1</v>
      </c>
    </row>
    <row r="91" spans="1:14" x14ac:dyDescent="0.2">
      <c r="A91" s="2" t="s">
        <v>0</v>
      </c>
    </row>
  </sheetData>
  <mergeCells count="22">
    <mergeCell ref="L3:M3"/>
    <mergeCell ref="A4:M4"/>
    <mergeCell ref="A5:M5"/>
    <mergeCell ref="K7:L7"/>
    <mergeCell ref="A11:A12"/>
    <mergeCell ref="B11:B12"/>
    <mergeCell ref="C11:D11"/>
    <mergeCell ref="E11:E12"/>
    <mergeCell ref="F11:G11"/>
    <mergeCell ref="H11:H12"/>
    <mergeCell ref="A84:M84"/>
    <mergeCell ref="I11:J11"/>
    <mergeCell ref="K11:K12"/>
    <mergeCell ref="L11:M11"/>
    <mergeCell ref="A13:M13"/>
    <mergeCell ref="A70:M70"/>
    <mergeCell ref="A54:M54"/>
    <mergeCell ref="A62:M62"/>
    <mergeCell ref="A80:M80"/>
    <mergeCell ref="A81:M81"/>
    <mergeCell ref="A82:M82"/>
    <mergeCell ref="A83:M83"/>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дълг</vt:lpstr>
      <vt:lpstr>'прогноза дълг'!Print_Titles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Галина Богословова</cp:lastModifiedBy>
  <cp:lastPrinted>2018-02-01T08:11:50Z</cp:lastPrinted>
  <dcterms:created xsi:type="dcterms:W3CDTF">2017-06-29T13:25:31Z</dcterms:created>
  <dcterms:modified xsi:type="dcterms:W3CDTF">2018-02-05T11:14:50Z</dcterms:modified>
</cp:coreProperties>
</file>