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Проекти на приложения към указанията до ПРБ\"/>
    </mc:Choice>
  </mc:AlternateContent>
  <workbookProtection lockStructure="1"/>
  <bookViews>
    <workbookView xWindow="9840" yWindow="132" windowWidth="10560" windowHeight="8568"/>
  </bookViews>
  <sheets>
    <sheet name="Sheet1" sheetId="1" r:id="rId1"/>
  </sheets>
  <definedNames>
    <definedName name="_xlnm.Print_Area" localSheetId="0">Sheet1!$B$1:$Q$28</definedName>
    <definedName name="_xlnm.Print_Titles" localSheetId="0">Sheet1!$B:$B,Sheet1!$5:$10</definedName>
    <definedName name="Z_BE47BEEE_C52F_46AF_9E88_B3D1D585B83D_.wvu.PrintArea" localSheetId="0" hidden="1">Sheet1!$B$1:$N$28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Sheet1!$B$1:$N$28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Sheet1!$B$1:$N$28</definedName>
    <definedName name="Z_E7CB67DE_2FCF_4CD9_8B6F_10539783F21A_.wvu.PrintTitles" localSheetId="0" hidden="1">Sheet1!$B:$B,Sheet1!$5:$10</definedName>
  </definedNames>
  <calcPr calcId="162913"/>
  <customWorkbookViews>
    <customWorkbookView name="Пепа Михайлова - Personal View" guid="{E7CB67DE-2FCF-4CD9-8B6F-10539783F21A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User-PM - Personal View" guid="{BE47BEEE-C52F-46AF-9E88-B3D1D585B83D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N26" i="1" l="1"/>
  <c r="Q26" i="1" s="1"/>
  <c r="K26" i="1"/>
  <c r="P26" i="1" s="1"/>
  <c r="H26" i="1"/>
  <c r="O26" i="1" s="1"/>
  <c r="N23" i="1"/>
  <c r="Q23" i="1" s="1"/>
  <c r="K23" i="1"/>
  <c r="P23" i="1" s="1"/>
  <c r="H23" i="1"/>
  <c r="O23" i="1" s="1"/>
  <c r="N27" i="1" l="1"/>
  <c r="N25" i="1"/>
  <c r="N24" i="1"/>
  <c r="N22" i="1"/>
  <c r="N21" i="1"/>
  <c r="N20" i="1"/>
  <c r="N19" i="1"/>
  <c r="N18" i="1"/>
  <c r="N17" i="1"/>
  <c r="N16" i="1"/>
  <c r="N15" i="1"/>
  <c r="N14" i="1"/>
  <c r="N13" i="1"/>
  <c r="N12" i="1"/>
  <c r="L11" i="1"/>
  <c r="N11" i="1" l="1"/>
  <c r="F11" i="1"/>
  <c r="I6" i="1" l="1"/>
  <c r="L6" i="1" s="1"/>
  <c r="K21" i="1" l="1"/>
  <c r="H21" i="1"/>
  <c r="O21" i="1" s="1"/>
  <c r="P21" i="1" l="1"/>
  <c r="D9" i="1"/>
  <c r="Q21" i="1" l="1"/>
  <c r="K25" i="1"/>
  <c r="H25" i="1"/>
  <c r="O25" i="1" s="1"/>
  <c r="K24" i="1"/>
  <c r="H24" i="1"/>
  <c r="O24" i="1" s="1"/>
  <c r="M11" i="1"/>
  <c r="J11" i="1"/>
  <c r="I11" i="1"/>
  <c r="G11" i="1"/>
  <c r="E11" i="1"/>
  <c r="D11" i="1"/>
  <c r="C11" i="1"/>
  <c r="K22" i="1"/>
  <c r="H22" i="1"/>
  <c r="O22" i="1" s="1"/>
  <c r="K27" i="1"/>
  <c r="H27" i="1"/>
  <c r="O27" i="1" s="1"/>
  <c r="E9" i="1"/>
  <c r="H19" i="1"/>
  <c r="O19" i="1" s="1"/>
  <c r="K19" i="1"/>
  <c r="H12" i="1"/>
  <c r="K12" i="1"/>
  <c r="H13" i="1"/>
  <c r="O13" i="1" s="1"/>
  <c r="K13" i="1"/>
  <c r="H14" i="1"/>
  <c r="O14" i="1" s="1"/>
  <c r="K14" i="1"/>
  <c r="H15" i="1"/>
  <c r="O15" i="1" s="1"/>
  <c r="K15" i="1"/>
  <c r="H16" i="1"/>
  <c r="O16" i="1" s="1"/>
  <c r="K16" i="1"/>
  <c r="H17" i="1"/>
  <c r="O17" i="1" s="1"/>
  <c r="K17" i="1"/>
  <c r="H18" i="1"/>
  <c r="O18" i="1" s="1"/>
  <c r="K18" i="1"/>
  <c r="H20" i="1"/>
  <c r="O20" i="1" s="1"/>
  <c r="K20" i="1"/>
  <c r="Q18" i="1" l="1"/>
  <c r="P18" i="1"/>
  <c r="P16" i="1"/>
  <c r="Q16" i="1"/>
  <c r="Q14" i="1"/>
  <c r="P14" i="1"/>
  <c r="K11" i="1"/>
  <c r="P12" i="1"/>
  <c r="Q12" i="1"/>
  <c r="Q24" i="1"/>
  <c r="P24" i="1"/>
  <c r="H11" i="1"/>
  <c r="O12" i="1"/>
  <c r="O11" i="1" s="1"/>
  <c r="Q22" i="1"/>
  <c r="P22" i="1"/>
  <c r="P20" i="1"/>
  <c r="Q20" i="1"/>
  <c r="Q17" i="1"/>
  <c r="P17" i="1"/>
  <c r="Q15" i="1"/>
  <c r="P15" i="1"/>
  <c r="Q13" i="1"/>
  <c r="P13" i="1"/>
  <c r="Q19" i="1"/>
  <c r="P19" i="1"/>
  <c r="Q25" i="1"/>
  <c r="P25" i="1"/>
  <c r="P27" i="1"/>
  <c r="Q27" i="1"/>
  <c r="F9" i="1"/>
  <c r="G9" i="1" s="1"/>
  <c r="H9" i="1" s="1"/>
  <c r="I9" i="1" s="1"/>
  <c r="J9" i="1" s="1"/>
  <c r="K9" i="1" s="1"/>
  <c r="L9" i="1" s="1"/>
  <c r="M9" i="1" s="1"/>
  <c r="N9" i="1" s="1"/>
  <c r="O9" i="1" s="1"/>
  <c r="P11" i="1" l="1"/>
  <c r="Q11" i="1"/>
  <c r="P9" i="1" l="1"/>
  <c r="Q9" i="1" s="1"/>
</calcChain>
</file>

<file path=xl/sharedStrings.xml><?xml version="1.0" encoding="utf-8"?>
<sst xmlns="http://schemas.openxmlformats.org/spreadsheetml/2006/main" count="53" uniqueCount="42">
  <si>
    <t>П О К А З А Т Е Л И</t>
  </si>
  <si>
    <t xml:space="preserve"> A</t>
  </si>
  <si>
    <t>Прогноза</t>
  </si>
  <si>
    <t>Отчет</t>
  </si>
  <si>
    <t xml:space="preserve"> Здравноосигурителни плащания (§ 39-00)</t>
  </si>
  <si>
    <t>Приложение № 2г</t>
  </si>
  <si>
    <t>Изменения в политиката, структурата и основните допускания
(+/-)</t>
  </si>
  <si>
    <t>2023 г.</t>
  </si>
  <si>
    <t>2024 г.</t>
  </si>
  <si>
    <t xml:space="preserve">- </t>
  </si>
  <si>
    <t>2025 г.</t>
  </si>
  <si>
    <t>2026 г.</t>
  </si>
  <si>
    <t>Закон</t>
  </si>
  <si>
    <t>(к.4+к.5)</t>
  </si>
  <si>
    <t>(к.7+к.8)</t>
  </si>
  <si>
    <t>(к.6-к.3)</t>
  </si>
  <si>
    <t>(к.9-к.6)</t>
  </si>
  <si>
    <t>2027 г.</t>
  </si>
  <si>
    <t>2028 г.</t>
  </si>
  <si>
    <t>Разлика
Прогноза
2028-
Прогноза
2027</t>
  </si>
  <si>
    <t>(к.10+к.11)</t>
  </si>
  <si>
    <t>(к.12-к.9)</t>
  </si>
  <si>
    <t>Проект</t>
  </si>
  <si>
    <t>Разлика
Проект
2026-
Закон
2025</t>
  </si>
  <si>
    <t>Разлика
Прогноза
2027-
Проект
2026</t>
  </si>
  <si>
    <t>Разходен таван съгласно
РМС 88 от 2025г.</t>
  </si>
  <si>
    <t xml:space="preserve"> (в хил. евро)</t>
  </si>
  <si>
    <t>Справка за размера на здравноосигурителните плащания на Националната здравноосигурителна каса за периода 2023-2028 г.</t>
  </si>
  <si>
    <t xml:space="preserve"> - здравноосигурителни плащания за специализирана извънболнична медицинска помощ (включително за комплексно диспансерно (амбулаторно) наблюдение)</t>
  </si>
  <si>
    <t xml:space="preserve"> - здравноосигурителни плащания за дентална помощ (включително за заплащане изработката на медицинско изделие „тотална зъбна протеза“)</t>
  </si>
  <si>
    <t xml:space="preserve"> - здравноосигурителни плащания за медико-диагностична дейност</t>
  </si>
  <si>
    <t xml:space="preserve"> - здравноосигурителни плащания за медицински изделия за домашно лечение на територията на страната</t>
  </si>
  <si>
    <t xml:space="preserve"> - здравноосигурителни плащания за лекарствени продукти за домашно лечение на територията на страната, назначени с протокол, за които се извърша експертиза по чл. 78, т. 2 от Закона за здравното осигуряване</t>
  </si>
  <si>
    <t xml:space="preserve"> - здравноосигурителни плащания за лекарствени продукти за домашно лечение на територията на страната, назначени без протокол, за които не се извършва експертиза по чл. 78, т. 2 от Закона за здравното осигуряване и за лекарствени продукти по лекарско предписание за домашно лечение на остри инфекциозни заболявания, включително антибактериални лекарствени продукти, на територията на страната на лица до 7-годишна възраст</t>
  </si>
  <si>
    <t xml:space="preserve"> - здравноосигурителни плащания за лекарствени продукти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</si>
  <si>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лекарствени продукти за вродени коагулопатии за домашно лечение на територията на страната; лекарствени продукти при животозастрашаващи кръвоизливи и спешни оперативни и инвазивни интервенции при пациенти с коагулопатии, включени в пакета здравни дейности, гарантиран от бюджета на НЗОК, и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</si>
  <si>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антинеопластични лекарствени продукти, прилагани при базова химиотерапия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</si>
  <si>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 </t>
  </si>
  <si>
    <t xml:space="preserve"> - здравноосигурителни плащания за болнична медицинска помощ </t>
  </si>
  <si>
    <t xml:space="preserve"> - други здравноосигурителни плащания за медицинска помощ, оказана в съответствие с правилата за координация на системите за социална сигурност и за поставяне на ваксини срещу COVID-19 за здравноосигурени лица</t>
  </si>
  <si>
    <t xml:space="preserve"> - здравноосигурителни плащания за първична извънболнична медицинска помощ</t>
  </si>
  <si>
    <t xml:space="preserve"> - здравноосигурителни плащания за дейностите по отпускане на лекарствени продукти с ниво на заплащане 100 на сто, медицински изделия, диетични храни за специални медицински цели за домашно лечение и за финансиране на аптеки по критериите по чл. 45, ал. 17, т. 4б от Закона за здравното осигуряване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</si>
</sst>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2" fillId="3" borderId="2" xfId="0" quotePrefix="1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Q2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B3" sqref="B3"/>
    </sheetView>
  </sheetViews>
  <sheetFormatPr defaultColWidth="9.109375" defaultRowHeight="15.6" x14ac:dyDescent="0.3"/>
  <cols>
    <col min="1" max="1" width="1.6640625" style="2" customWidth="1"/>
    <col min="2" max="2" width="72.6640625" style="2" customWidth="1"/>
    <col min="3" max="5" width="12.6640625" style="2" customWidth="1"/>
    <col min="6" max="17" width="13.6640625" style="2" customWidth="1"/>
    <col min="18" max="16384" width="9.109375" style="2"/>
  </cols>
  <sheetData>
    <row r="1" spans="2:17" x14ac:dyDescent="0.3">
      <c r="B1" s="1" t="s">
        <v>5</v>
      </c>
      <c r="C1" s="1"/>
      <c r="D1" s="1"/>
    </row>
    <row r="2" spans="2:17" x14ac:dyDescent="0.3">
      <c r="B2" s="1"/>
      <c r="C2" s="1"/>
      <c r="D2" s="1"/>
    </row>
    <row r="3" spans="2:17" x14ac:dyDescent="0.3">
      <c r="B3" s="3" t="s">
        <v>27</v>
      </c>
      <c r="C3" s="4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</row>
    <row r="4" spans="2:17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2:17" ht="93.6" x14ac:dyDescent="0.3">
      <c r="B6" s="11" t="s">
        <v>0</v>
      </c>
      <c r="C6" s="11" t="s">
        <v>3</v>
      </c>
      <c r="D6" s="11" t="s">
        <v>3</v>
      </c>
      <c r="E6" s="11" t="s">
        <v>12</v>
      </c>
      <c r="F6" s="24" t="s">
        <v>25</v>
      </c>
      <c r="G6" s="24" t="s">
        <v>6</v>
      </c>
      <c r="H6" s="11" t="s">
        <v>22</v>
      </c>
      <c r="I6" s="24" t="str">
        <f>F6</f>
        <v>Разходен таван съгласно
РМС 88 от 2025г.</v>
      </c>
      <c r="J6" s="24" t="s">
        <v>6</v>
      </c>
      <c r="K6" s="11" t="s">
        <v>2</v>
      </c>
      <c r="L6" s="24" t="str">
        <f>I6</f>
        <v>Разходен таван съгласно
РМС 88 от 2025г.</v>
      </c>
      <c r="M6" s="24" t="s">
        <v>6</v>
      </c>
      <c r="N6" s="11" t="s">
        <v>2</v>
      </c>
      <c r="O6" s="25" t="s">
        <v>23</v>
      </c>
      <c r="P6" s="25" t="s">
        <v>24</v>
      </c>
      <c r="Q6" s="25" t="s">
        <v>19</v>
      </c>
    </row>
    <row r="7" spans="2:17" x14ac:dyDescent="0.3">
      <c r="B7" s="26" t="s">
        <v>26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11</v>
      </c>
      <c r="H7" s="12" t="s">
        <v>11</v>
      </c>
      <c r="I7" s="12" t="s">
        <v>17</v>
      </c>
      <c r="J7" s="12" t="s">
        <v>17</v>
      </c>
      <c r="K7" s="12" t="s">
        <v>17</v>
      </c>
      <c r="L7" s="12" t="s">
        <v>18</v>
      </c>
      <c r="M7" s="12" t="s">
        <v>18</v>
      </c>
      <c r="N7" s="12" t="s">
        <v>18</v>
      </c>
      <c r="O7" s="12"/>
      <c r="P7" s="12"/>
      <c r="Q7" s="12"/>
    </row>
    <row r="8" spans="2:17" ht="16.2" thickBot="1" x14ac:dyDescent="0.35">
      <c r="B8" s="13"/>
      <c r="C8" s="13"/>
      <c r="D8" s="13"/>
      <c r="E8" s="13"/>
      <c r="F8" s="13"/>
      <c r="G8" s="13"/>
      <c r="H8" s="13" t="s">
        <v>13</v>
      </c>
      <c r="I8" s="13"/>
      <c r="J8" s="13"/>
      <c r="K8" s="13" t="s">
        <v>14</v>
      </c>
      <c r="L8" s="13"/>
      <c r="M8" s="13"/>
      <c r="N8" s="13" t="s">
        <v>20</v>
      </c>
      <c r="O8" s="13" t="s">
        <v>15</v>
      </c>
      <c r="P8" s="13" t="s">
        <v>16</v>
      </c>
      <c r="Q8" s="13" t="s">
        <v>21</v>
      </c>
    </row>
    <row r="9" spans="2:17" ht="16.2" thickBot="1" x14ac:dyDescent="0.35">
      <c r="B9" s="13" t="s">
        <v>1</v>
      </c>
      <c r="C9" s="14">
        <v>1</v>
      </c>
      <c r="D9" s="14">
        <f>C9+1</f>
        <v>2</v>
      </c>
      <c r="E9" s="14">
        <f t="shared" ref="E9:J9" si="0">D9+1</f>
        <v>3</v>
      </c>
      <c r="F9" s="14">
        <f>E9+1</f>
        <v>4</v>
      </c>
      <c r="G9" s="14">
        <f>F9+1</f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 t="shared" ref="L9:O9" si="1">K9+1</f>
        <v>10</v>
      </c>
      <c r="M9" s="14">
        <f t="shared" si="1"/>
        <v>11</v>
      </c>
      <c r="N9" s="14">
        <f t="shared" si="1"/>
        <v>12</v>
      </c>
      <c r="O9" s="14">
        <f t="shared" si="1"/>
        <v>13</v>
      </c>
      <c r="P9" s="14">
        <f t="shared" ref="P9:Q9" si="2">O9+1</f>
        <v>14</v>
      </c>
      <c r="Q9" s="14">
        <f t="shared" si="2"/>
        <v>15</v>
      </c>
    </row>
    <row r="10" spans="2:17" x14ac:dyDescent="0.3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2:17" x14ac:dyDescent="0.3">
      <c r="B11" s="17" t="s">
        <v>4</v>
      </c>
      <c r="C11" s="18">
        <f t="shared" ref="C11:Q11" si="3">SUM(C12:C28)</f>
        <v>0</v>
      </c>
      <c r="D11" s="18">
        <f t="shared" si="3"/>
        <v>0</v>
      </c>
      <c r="E11" s="18">
        <f t="shared" si="3"/>
        <v>0</v>
      </c>
      <c r="F11" s="18">
        <f t="shared" si="3"/>
        <v>0</v>
      </c>
      <c r="G11" s="18">
        <f t="shared" si="3"/>
        <v>0</v>
      </c>
      <c r="H11" s="18">
        <f t="shared" si="3"/>
        <v>0</v>
      </c>
      <c r="I11" s="18">
        <f t="shared" si="3"/>
        <v>0</v>
      </c>
      <c r="J11" s="18">
        <f t="shared" si="3"/>
        <v>0</v>
      </c>
      <c r="K11" s="18">
        <f t="shared" si="3"/>
        <v>0</v>
      </c>
      <c r="L11" s="18">
        <f t="shared" ref="L11" si="4">SUM(L12:L28)</f>
        <v>0</v>
      </c>
      <c r="M11" s="18">
        <f t="shared" si="3"/>
        <v>0</v>
      </c>
      <c r="N11" s="18">
        <f t="shared" ref="N11" si="5">SUM(N12:N28)</f>
        <v>0</v>
      </c>
      <c r="O11" s="18">
        <f t="shared" si="3"/>
        <v>0</v>
      </c>
      <c r="P11" s="18">
        <f t="shared" si="3"/>
        <v>0</v>
      </c>
      <c r="Q11" s="18">
        <f t="shared" si="3"/>
        <v>0</v>
      </c>
    </row>
    <row r="12" spans="2:17" ht="31.2" x14ac:dyDescent="0.3">
      <c r="B12" s="19" t="s">
        <v>40</v>
      </c>
      <c r="C12" s="20"/>
      <c r="D12" s="20"/>
      <c r="E12" s="20"/>
      <c r="F12" s="20"/>
      <c r="G12" s="20"/>
      <c r="H12" s="21">
        <f t="shared" ref="H12:H27" si="6">F12+G12</f>
        <v>0</v>
      </c>
      <c r="I12" s="20"/>
      <c r="J12" s="20"/>
      <c r="K12" s="21">
        <f t="shared" ref="K12:K18" si="7">I12+J12</f>
        <v>0</v>
      </c>
      <c r="L12" s="20"/>
      <c r="M12" s="20"/>
      <c r="N12" s="21">
        <f t="shared" ref="N12:N27" si="8">L12+M12</f>
        <v>0</v>
      </c>
      <c r="O12" s="21">
        <f t="shared" ref="O12:O27" si="9">H12-E12</f>
        <v>0</v>
      </c>
      <c r="P12" s="21">
        <f t="shared" ref="P12:P27" si="10">K12-H12</f>
        <v>0</v>
      </c>
      <c r="Q12" s="21">
        <f t="shared" ref="Q12:Q27" si="11">N12-K12</f>
        <v>0</v>
      </c>
    </row>
    <row r="13" spans="2:17" ht="46.8" x14ac:dyDescent="0.3">
      <c r="B13" s="19" t="s">
        <v>28</v>
      </c>
      <c r="C13" s="20"/>
      <c r="D13" s="20"/>
      <c r="E13" s="20"/>
      <c r="F13" s="20"/>
      <c r="G13" s="20"/>
      <c r="H13" s="21">
        <f t="shared" si="6"/>
        <v>0</v>
      </c>
      <c r="I13" s="20"/>
      <c r="J13" s="20"/>
      <c r="K13" s="21">
        <f t="shared" si="7"/>
        <v>0</v>
      </c>
      <c r="L13" s="20"/>
      <c r="M13" s="20"/>
      <c r="N13" s="21">
        <f t="shared" si="8"/>
        <v>0</v>
      </c>
      <c r="O13" s="21">
        <f t="shared" si="9"/>
        <v>0</v>
      </c>
      <c r="P13" s="21">
        <f t="shared" si="10"/>
        <v>0</v>
      </c>
      <c r="Q13" s="21">
        <f t="shared" si="11"/>
        <v>0</v>
      </c>
    </row>
    <row r="14" spans="2:17" ht="46.8" x14ac:dyDescent="0.3">
      <c r="B14" s="19" t="s">
        <v>29</v>
      </c>
      <c r="C14" s="20"/>
      <c r="D14" s="20"/>
      <c r="E14" s="20"/>
      <c r="F14" s="20"/>
      <c r="G14" s="20"/>
      <c r="H14" s="21">
        <f t="shared" si="6"/>
        <v>0</v>
      </c>
      <c r="I14" s="20"/>
      <c r="J14" s="20"/>
      <c r="K14" s="21">
        <f t="shared" si="7"/>
        <v>0</v>
      </c>
      <c r="L14" s="20"/>
      <c r="M14" s="20"/>
      <c r="N14" s="21">
        <f t="shared" si="8"/>
        <v>0</v>
      </c>
      <c r="O14" s="21">
        <f t="shared" si="9"/>
        <v>0</v>
      </c>
      <c r="P14" s="21">
        <f t="shared" si="10"/>
        <v>0</v>
      </c>
      <c r="Q14" s="21">
        <f t="shared" si="11"/>
        <v>0</v>
      </c>
    </row>
    <row r="15" spans="2:17" x14ac:dyDescent="0.3">
      <c r="B15" s="19" t="s">
        <v>30</v>
      </c>
      <c r="C15" s="20"/>
      <c r="D15" s="20"/>
      <c r="E15" s="20"/>
      <c r="F15" s="20"/>
      <c r="G15" s="20"/>
      <c r="H15" s="21">
        <f t="shared" si="6"/>
        <v>0</v>
      </c>
      <c r="I15" s="20"/>
      <c r="J15" s="20"/>
      <c r="K15" s="21">
        <f t="shared" si="7"/>
        <v>0</v>
      </c>
      <c r="L15" s="20"/>
      <c r="M15" s="20"/>
      <c r="N15" s="21">
        <f t="shared" si="8"/>
        <v>0</v>
      </c>
      <c r="O15" s="21">
        <f t="shared" si="9"/>
        <v>0</v>
      </c>
      <c r="P15" s="21">
        <f t="shared" si="10"/>
        <v>0</v>
      </c>
      <c r="Q15" s="21">
        <f t="shared" si="11"/>
        <v>0</v>
      </c>
    </row>
    <row r="16" spans="2:17" ht="78" x14ac:dyDescent="0.3">
      <c r="B16" s="19" t="s">
        <v>41</v>
      </c>
      <c r="C16" s="20"/>
      <c r="D16" s="20"/>
      <c r="E16" s="20"/>
      <c r="F16" s="20"/>
      <c r="G16" s="20"/>
      <c r="H16" s="21">
        <f t="shared" si="6"/>
        <v>0</v>
      </c>
      <c r="I16" s="20"/>
      <c r="J16" s="20"/>
      <c r="K16" s="21">
        <f t="shared" si="7"/>
        <v>0</v>
      </c>
      <c r="L16" s="20"/>
      <c r="M16" s="20"/>
      <c r="N16" s="21">
        <f t="shared" si="8"/>
        <v>0</v>
      </c>
      <c r="O16" s="21">
        <f t="shared" si="9"/>
        <v>0</v>
      </c>
      <c r="P16" s="21">
        <f t="shared" si="10"/>
        <v>0</v>
      </c>
      <c r="Q16" s="21">
        <f t="shared" si="11"/>
        <v>0</v>
      </c>
    </row>
    <row r="17" spans="2:17" ht="31.2" x14ac:dyDescent="0.3">
      <c r="B17" s="19" t="s">
        <v>31</v>
      </c>
      <c r="C17" s="20"/>
      <c r="D17" s="20"/>
      <c r="E17" s="20"/>
      <c r="F17" s="20"/>
      <c r="G17" s="20"/>
      <c r="H17" s="21">
        <f t="shared" si="6"/>
        <v>0</v>
      </c>
      <c r="I17" s="20"/>
      <c r="J17" s="20"/>
      <c r="K17" s="21">
        <f t="shared" si="7"/>
        <v>0</v>
      </c>
      <c r="L17" s="20"/>
      <c r="M17" s="20"/>
      <c r="N17" s="21">
        <f t="shared" si="8"/>
        <v>0</v>
      </c>
      <c r="O17" s="21">
        <f t="shared" si="9"/>
        <v>0</v>
      </c>
      <c r="P17" s="21">
        <f t="shared" si="10"/>
        <v>0</v>
      </c>
      <c r="Q17" s="21">
        <f t="shared" si="11"/>
        <v>0</v>
      </c>
    </row>
    <row r="18" spans="2:17" ht="62.4" x14ac:dyDescent="0.3">
      <c r="B18" s="19" t="s">
        <v>32</v>
      </c>
      <c r="C18" s="20"/>
      <c r="D18" s="20"/>
      <c r="E18" s="20"/>
      <c r="F18" s="20"/>
      <c r="G18" s="20"/>
      <c r="H18" s="21">
        <f t="shared" si="6"/>
        <v>0</v>
      </c>
      <c r="I18" s="20"/>
      <c r="J18" s="20"/>
      <c r="K18" s="21">
        <f t="shared" si="7"/>
        <v>0</v>
      </c>
      <c r="L18" s="20"/>
      <c r="M18" s="20"/>
      <c r="N18" s="21">
        <f t="shared" si="8"/>
        <v>0</v>
      </c>
      <c r="O18" s="21">
        <f t="shared" si="9"/>
        <v>0</v>
      </c>
      <c r="P18" s="21">
        <f t="shared" si="10"/>
        <v>0</v>
      </c>
      <c r="Q18" s="21">
        <f t="shared" si="11"/>
        <v>0</v>
      </c>
    </row>
    <row r="19" spans="2:17" ht="109.2" x14ac:dyDescent="0.3">
      <c r="B19" s="19" t="s">
        <v>33</v>
      </c>
      <c r="C19" s="20"/>
      <c r="D19" s="20"/>
      <c r="E19" s="20"/>
      <c r="F19" s="20"/>
      <c r="G19" s="20"/>
      <c r="H19" s="21">
        <f t="shared" si="6"/>
        <v>0</v>
      </c>
      <c r="I19" s="20"/>
      <c r="J19" s="20"/>
      <c r="K19" s="21">
        <f t="shared" ref="K19:K27" si="12">I19+J19</f>
        <v>0</v>
      </c>
      <c r="L19" s="20"/>
      <c r="M19" s="20"/>
      <c r="N19" s="21">
        <f t="shared" si="8"/>
        <v>0</v>
      </c>
      <c r="O19" s="21">
        <f t="shared" si="9"/>
        <v>0</v>
      </c>
      <c r="P19" s="21">
        <f t="shared" si="10"/>
        <v>0</v>
      </c>
      <c r="Q19" s="21">
        <f t="shared" si="11"/>
        <v>0</v>
      </c>
    </row>
    <row r="20" spans="2:17" ht="62.4" x14ac:dyDescent="0.3">
      <c r="B20" s="19" t="s">
        <v>34</v>
      </c>
      <c r="C20" s="20"/>
      <c r="D20" s="20"/>
      <c r="E20" s="20"/>
      <c r="F20" s="20"/>
      <c r="G20" s="20"/>
      <c r="H20" s="21">
        <f t="shared" si="6"/>
        <v>0</v>
      </c>
      <c r="I20" s="20"/>
      <c r="J20" s="20"/>
      <c r="K20" s="21">
        <f t="shared" si="12"/>
        <v>0</v>
      </c>
      <c r="L20" s="20"/>
      <c r="M20" s="20"/>
      <c r="N20" s="21">
        <f t="shared" si="8"/>
        <v>0</v>
      </c>
      <c r="O20" s="21">
        <f t="shared" si="9"/>
        <v>0</v>
      </c>
      <c r="P20" s="21">
        <f t="shared" si="10"/>
        <v>0</v>
      </c>
      <c r="Q20" s="21">
        <f t="shared" si="11"/>
        <v>0</v>
      </c>
    </row>
    <row r="21" spans="2:17" ht="124.8" x14ac:dyDescent="0.3">
      <c r="B21" s="19" t="s">
        <v>35</v>
      </c>
      <c r="C21" s="20"/>
      <c r="D21" s="20"/>
      <c r="E21" s="20"/>
      <c r="F21" s="20"/>
      <c r="G21" s="20"/>
      <c r="H21" s="21">
        <f t="shared" si="6"/>
        <v>0</v>
      </c>
      <c r="I21" s="20"/>
      <c r="J21" s="20"/>
      <c r="K21" s="21">
        <f t="shared" ref="K21" si="13">I21+J21</f>
        <v>0</v>
      </c>
      <c r="L21" s="20"/>
      <c r="M21" s="20"/>
      <c r="N21" s="21">
        <f t="shared" si="8"/>
        <v>0</v>
      </c>
      <c r="O21" s="21">
        <f t="shared" si="9"/>
        <v>0</v>
      </c>
      <c r="P21" s="21">
        <f t="shared" si="10"/>
        <v>0</v>
      </c>
      <c r="Q21" s="21">
        <f t="shared" si="11"/>
        <v>0</v>
      </c>
    </row>
    <row r="22" spans="2:17" ht="78" x14ac:dyDescent="0.3">
      <c r="B22" s="19" t="s">
        <v>36</v>
      </c>
      <c r="C22" s="20"/>
      <c r="D22" s="20"/>
      <c r="E22" s="20"/>
      <c r="F22" s="20"/>
      <c r="G22" s="20"/>
      <c r="H22" s="21">
        <f t="shared" si="6"/>
        <v>0</v>
      </c>
      <c r="I22" s="20"/>
      <c r="J22" s="20"/>
      <c r="K22" s="21">
        <f t="shared" si="12"/>
        <v>0</v>
      </c>
      <c r="L22" s="20"/>
      <c r="M22" s="20"/>
      <c r="N22" s="21">
        <f t="shared" si="8"/>
        <v>0</v>
      </c>
      <c r="O22" s="21">
        <f t="shared" si="9"/>
        <v>0</v>
      </c>
      <c r="P22" s="21">
        <f t="shared" si="10"/>
        <v>0</v>
      </c>
      <c r="Q22" s="21">
        <f t="shared" si="11"/>
        <v>0</v>
      </c>
    </row>
    <row r="23" spans="2:17" ht="46.8" x14ac:dyDescent="0.3">
      <c r="B23" s="19" t="s">
        <v>37</v>
      </c>
      <c r="C23" s="20"/>
      <c r="D23" s="20"/>
      <c r="E23" s="20"/>
      <c r="F23" s="20"/>
      <c r="G23" s="20"/>
      <c r="H23" s="21">
        <f t="shared" ref="H23" si="14">F23+G23</f>
        <v>0</v>
      </c>
      <c r="I23" s="20"/>
      <c r="J23" s="20"/>
      <c r="K23" s="21">
        <f t="shared" ref="K23" si="15">I23+J23</f>
        <v>0</v>
      </c>
      <c r="L23" s="20"/>
      <c r="M23" s="20"/>
      <c r="N23" s="21">
        <f t="shared" ref="N23" si="16">L23+M23</f>
        <v>0</v>
      </c>
      <c r="O23" s="21">
        <f t="shared" ref="O23" si="17">H23-E23</f>
        <v>0</v>
      </c>
      <c r="P23" s="21">
        <f t="shared" ref="P23" si="18">K23-H23</f>
        <v>0</v>
      </c>
      <c r="Q23" s="21">
        <f t="shared" ref="Q23" si="19">N23-K23</f>
        <v>0</v>
      </c>
    </row>
    <row r="24" spans="2:17" x14ac:dyDescent="0.3">
      <c r="B24" s="19" t="s">
        <v>38</v>
      </c>
      <c r="C24" s="20"/>
      <c r="D24" s="20"/>
      <c r="E24" s="20"/>
      <c r="F24" s="20"/>
      <c r="G24" s="20"/>
      <c r="H24" s="21">
        <f t="shared" si="6"/>
        <v>0</v>
      </c>
      <c r="I24" s="20"/>
      <c r="J24" s="20"/>
      <c r="K24" s="21">
        <f t="shared" si="12"/>
        <v>0</v>
      </c>
      <c r="L24" s="20"/>
      <c r="M24" s="20"/>
      <c r="N24" s="21">
        <f t="shared" si="8"/>
        <v>0</v>
      </c>
      <c r="O24" s="21">
        <f t="shared" si="9"/>
        <v>0</v>
      </c>
      <c r="P24" s="21">
        <f t="shared" si="10"/>
        <v>0</v>
      </c>
      <c r="Q24" s="21">
        <f t="shared" si="11"/>
        <v>0</v>
      </c>
    </row>
    <row r="25" spans="2:17" ht="62.4" x14ac:dyDescent="0.3">
      <c r="B25" s="19" t="s">
        <v>39</v>
      </c>
      <c r="C25" s="20"/>
      <c r="D25" s="20"/>
      <c r="E25" s="20"/>
      <c r="F25" s="20"/>
      <c r="G25" s="20"/>
      <c r="H25" s="21">
        <f t="shared" si="6"/>
        <v>0</v>
      </c>
      <c r="I25" s="20"/>
      <c r="J25" s="20"/>
      <c r="K25" s="21">
        <f t="shared" si="12"/>
        <v>0</v>
      </c>
      <c r="L25" s="20"/>
      <c r="M25" s="20"/>
      <c r="N25" s="21">
        <f t="shared" si="8"/>
        <v>0</v>
      </c>
      <c r="O25" s="21">
        <f t="shared" si="9"/>
        <v>0</v>
      </c>
      <c r="P25" s="21">
        <f t="shared" si="10"/>
        <v>0</v>
      </c>
      <c r="Q25" s="21">
        <f t="shared" si="11"/>
        <v>0</v>
      </c>
    </row>
    <row r="26" spans="2:17" x14ac:dyDescent="0.3">
      <c r="B26" s="19" t="s">
        <v>9</v>
      </c>
      <c r="C26" s="20"/>
      <c r="D26" s="20"/>
      <c r="E26" s="20"/>
      <c r="F26" s="20"/>
      <c r="G26" s="20"/>
      <c r="H26" s="21">
        <f t="shared" ref="H26" si="20">F26+G26</f>
        <v>0</v>
      </c>
      <c r="I26" s="20"/>
      <c r="J26" s="20"/>
      <c r="K26" s="21">
        <f t="shared" ref="K26" si="21">I26+J26</f>
        <v>0</v>
      </c>
      <c r="L26" s="20"/>
      <c r="M26" s="20"/>
      <c r="N26" s="21">
        <f t="shared" ref="N26" si="22">L26+M26</f>
        <v>0</v>
      </c>
      <c r="O26" s="21">
        <f t="shared" ref="O26" si="23">H26-E26</f>
        <v>0</v>
      </c>
      <c r="P26" s="21">
        <f t="shared" ref="P26" si="24">K26-H26</f>
        <v>0</v>
      </c>
      <c r="Q26" s="21">
        <f t="shared" ref="Q26" si="25">N26-K26</f>
        <v>0</v>
      </c>
    </row>
    <row r="27" spans="2:17" x14ac:dyDescent="0.3">
      <c r="B27" s="19" t="s">
        <v>9</v>
      </c>
      <c r="C27" s="20"/>
      <c r="D27" s="20"/>
      <c r="E27" s="20"/>
      <c r="F27" s="20"/>
      <c r="G27" s="20"/>
      <c r="H27" s="21">
        <f t="shared" si="6"/>
        <v>0</v>
      </c>
      <c r="I27" s="20"/>
      <c r="J27" s="20"/>
      <c r="K27" s="21">
        <f t="shared" si="12"/>
        <v>0</v>
      </c>
      <c r="L27" s="20"/>
      <c r="M27" s="20"/>
      <c r="N27" s="21">
        <f t="shared" si="8"/>
        <v>0</v>
      </c>
      <c r="O27" s="21">
        <f t="shared" si="9"/>
        <v>0</v>
      </c>
      <c r="P27" s="21">
        <f t="shared" si="10"/>
        <v>0</v>
      </c>
      <c r="Q27" s="21">
        <f t="shared" si="11"/>
        <v>0</v>
      </c>
    </row>
    <row r="28" spans="2:17" x14ac:dyDescent="0.3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</sheetData>
  <customSheetViews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0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Цветелина Ягли</cp:lastModifiedBy>
  <cp:lastPrinted>2025-08-20T14:01:45Z</cp:lastPrinted>
  <dcterms:created xsi:type="dcterms:W3CDTF">2012-01-24T12:00:48Z</dcterms:created>
  <dcterms:modified xsi:type="dcterms:W3CDTF">2025-08-20T14:02:05Z</dcterms:modified>
</cp:coreProperties>
</file>