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fshare\MF\ДЪРЖАВНИ РАЗХОДИ\private\Проекти на макети 2026-2028\Проекти на приложения към указанията до ПРБ\"/>
    </mc:Choice>
  </mc:AlternateContent>
  <bookViews>
    <workbookView xWindow="0" yWindow="345" windowWidth="15480" windowHeight="7920"/>
  </bookViews>
  <sheets>
    <sheet name="Sheet1" sheetId="1" r:id="rId1"/>
  </sheets>
  <definedNames>
    <definedName name="_xlnm.Print_Area" localSheetId="0">Sheet1!$B$1:$Q$102</definedName>
    <definedName name="_xlnm.Print_Titles" localSheetId="0">Sheet1!$6:$11</definedName>
  </definedNames>
  <calcPr calcId="162913"/>
</workbook>
</file>

<file path=xl/calcChain.xml><?xml version="1.0" encoding="utf-8"?>
<calcChain xmlns="http://schemas.openxmlformats.org/spreadsheetml/2006/main">
  <c r="N55" i="1" l="1"/>
  <c r="K55" i="1"/>
  <c r="P55" i="1" s="1"/>
  <c r="H55" i="1"/>
  <c r="O55" i="1" s="1"/>
  <c r="Q55" i="1" l="1"/>
  <c r="N101" i="1"/>
  <c r="N100" i="1"/>
  <c r="N99" i="1"/>
  <c r="N98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7" i="1"/>
  <c r="N76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0" i="1"/>
  <c r="N59" i="1"/>
  <c r="N58" i="1"/>
  <c r="N56" i="1"/>
  <c r="N54" i="1"/>
  <c r="N53" i="1"/>
  <c r="N52" i="1"/>
  <c r="N51" i="1"/>
  <c r="N49" i="1"/>
  <c r="N48" i="1"/>
  <c r="N47" i="1"/>
  <c r="N46" i="1"/>
  <c r="N45" i="1"/>
  <c r="N44" i="1"/>
  <c r="N43" i="1"/>
  <c r="N41" i="1"/>
  <c r="N39" i="1"/>
  <c r="N38" i="1"/>
  <c r="N37" i="1"/>
  <c r="N36" i="1"/>
  <c r="N35" i="1"/>
  <c r="N34" i="1"/>
  <c r="N31" i="1"/>
  <c r="N30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50" i="1" l="1"/>
  <c r="N42" i="1"/>
  <c r="N14" i="1"/>
  <c r="N33" i="1"/>
  <c r="N75" i="1"/>
  <c r="N97" i="1"/>
  <c r="N78" i="1"/>
  <c r="N61" i="1"/>
  <c r="N29" i="1"/>
  <c r="N13" i="1" s="1"/>
  <c r="N57" i="1"/>
  <c r="N40" i="1" s="1"/>
  <c r="N32" i="1" s="1"/>
  <c r="L97" i="1"/>
  <c r="L78" i="1"/>
  <c r="L75" i="1"/>
  <c r="L61" i="1"/>
  <c r="L57" i="1"/>
  <c r="L50" i="1"/>
  <c r="L42" i="1"/>
  <c r="L33" i="1"/>
  <c r="L29" i="1"/>
  <c r="L14" i="1"/>
  <c r="L13" i="1" s="1"/>
  <c r="L40" i="1" l="1"/>
  <c r="L32" i="1" s="1"/>
  <c r="L12" i="1" s="1"/>
  <c r="N12" i="1"/>
  <c r="K100" i="1" l="1"/>
  <c r="Q100" i="1" s="1"/>
  <c r="H100" i="1"/>
  <c r="O100" i="1" s="1"/>
  <c r="K87" i="1"/>
  <c r="Q87" i="1" s="1"/>
  <c r="H87" i="1"/>
  <c r="O87" i="1" s="1"/>
  <c r="O86" i="1"/>
  <c r="Q86" i="1"/>
  <c r="K86" i="1"/>
  <c r="H86" i="1"/>
  <c r="P86" i="1" s="1"/>
  <c r="P100" i="1" l="1"/>
  <c r="P87" i="1"/>
  <c r="D10" i="1" l="1"/>
  <c r="E10" i="1" l="1"/>
  <c r="F10" i="1" s="1"/>
  <c r="G10" i="1" s="1"/>
  <c r="H10" i="1" s="1"/>
  <c r="I10" i="1" s="1"/>
  <c r="J10" i="1" s="1"/>
  <c r="K10" i="1" s="1"/>
  <c r="L10" i="1" s="1"/>
  <c r="M10" i="1" s="1"/>
  <c r="N10" i="1" s="1"/>
  <c r="O10" i="1" s="1"/>
  <c r="I7" i="1"/>
  <c r="L7" i="1" s="1"/>
  <c r="P10" i="1" l="1"/>
  <c r="Q10" i="1" s="1"/>
  <c r="K71" i="1"/>
  <c r="H71" i="1"/>
  <c r="O71" i="1" s="1"/>
  <c r="K70" i="1"/>
  <c r="H70" i="1"/>
  <c r="O70" i="1" s="1"/>
  <c r="K69" i="1"/>
  <c r="H69" i="1"/>
  <c r="O69" i="1" s="1"/>
  <c r="K39" i="1"/>
  <c r="H39" i="1"/>
  <c r="O39" i="1" s="1"/>
  <c r="Q70" i="1" l="1"/>
  <c r="P70" i="1"/>
  <c r="Q39" i="1"/>
  <c r="P39" i="1"/>
  <c r="Q69" i="1"/>
  <c r="P69" i="1"/>
  <c r="Q71" i="1"/>
  <c r="P71" i="1"/>
  <c r="K23" i="1"/>
  <c r="H23" i="1"/>
  <c r="O23" i="1" s="1"/>
  <c r="K83" i="1"/>
  <c r="H83" i="1"/>
  <c r="O83" i="1" s="1"/>
  <c r="K85" i="1"/>
  <c r="H85" i="1"/>
  <c r="O85" i="1" s="1"/>
  <c r="K84" i="1"/>
  <c r="H84" i="1"/>
  <c r="O84" i="1" s="1"/>
  <c r="K72" i="1"/>
  <c r="H72" i="1"/>
  <c r="O72" i="1" s="1"/>
  <c r="K68" i="1"/>
  <c r="H68" i="1"/>
  <c r="O68" i="1" s="1"/>
  <c r="K54" i="1"/>
  <c r="H54" i="1"/>
  <c r="O54" i="1" s="1"/>
  <c r="K46" i="1"/>
  <c r="H46" i="1"/>
  <c r="O46" i="1" s="1"/>
  <c r="K35" i="1"/>
  <c r="H35" i="1"/>
  <c r="O35" i="1" s="1"/>
  <c r="K38" i="1"/>
  <c r="H38" i="1"/>
  <c r="O38" i="1" s="1"/>
  <c r="M33" i="1"/>
  <c r="J33" i="1"/>
  <c r="I33" i="1"/>
  <c r="G33" i="1"/>
  <c r="F33" i="1"/>
  <c r="E33" i="1"/>
  <c r="D33" i="1"/>
  <c r="C33" i="1"/>
  <c r="K66" i="1"/>
  <c r="H66" i="1"/>
  <c r="O66" i="1" s="1"/>
  <c r="K36" i="1"/>
  <c r="H36" i="1"/>
  <c r="O36" i="1" s="1"/>
  <c r="M61" i="1"/>
  <c r="J61" i="1"/>
  <c r="I61" i="1"/>
  <c r="G61" i="1"/>
  <c r="F61" i="1"/>
  <c r="E61" i="1"/>
  <c r="D61" i="1"/>
  <c r="M57" i="1"/>
  <c r="J57" i="1"/>
  <c r="I57" i="1"/>
  <c r="G57" i="1"/>
  <c r="F57" i="1"/>
  <c r="E57" i="1"/>
  <c r="D57" i="1"/>
  <c r="C61" i="1"/>
  <c r="K73" i="1"/>
  <c r="K67" i="1"/>
  <c r="K65" i="1"/>
  <c r="K64" i="1"/>
  <c r="K63" i="1"/>
  <c r="K62" i="1"/>
  <c r="K60" i="1"/>
  <c r="K59" i="1"/>
  <c r="K58" i="1"/>
  <c r="H64" i="1"/>
  <c r="O64" i="1" s="1"/>
  <c r="H63" i="1"/>
  <c r="O63" i="1" s="1"/>
  <c r="H62" i="1"/>
  <c r="O62" i="1" s="1"/>
  <c r="H60" i="1"/>
  <c r="O60" i="1" s="1"/>
  <c r="H59" i="1"/>
  <c r="O59" i="1" s="1"/>
  <c r="H58" i="1"/>
  <c r="O58" i="1" s="1"/>
  <c r="C57" i="1"/>
  <c r="H65" i="1"/>
  <c r="O65" i="1" s="1"/>
  <c r="H67" i="1"/>
  <c r="O67" i="1" s="1"/>
  <c r="H73" i="1"/>
  <c r="O73" i="1" s="1"/>
  <c r="H74" i="1"/>
  <c r="O74" i="1" s="1"/>
  <c r="K74" i="1"/>
  <c r="C75" i="1"/>
  <c r="D75" i="1"/>
  <c r="E75" i="1"/>
  <c r="F75" i="1"/>
  <c r="G75" i="1"/>
  <c r="I75" i="1"/>
  <c r="J75" i="1"/>
  <c r="M75" i="1"/>
  <c r="H76" i="1"/>
  <c r="O76" i="1" s="1"/>
  <c r="K76" i="1"/>
  <c r="H77" i="1"/>
  <c r="O77" i="1" s="1"/>
  <c r="K77" i="1"/>
  <c r="C78" i="1"/>
  <c r="D78" i="1"/>
  <c r="E78" i="1"/>
  <c r="F78" i="1"/>
  <c r="G78" i="1"/>
  <c r="I78" i="1"/>
  <c r="J78" i="1"/>
  <c r="M78" i="1"/>
  <c r="H79" i="1"/>
  <c r="K79" i="1"/>
  <c r="M97" i="1"/>
  <c r="M50" i="1"/>
  <c r="M42" i="1"/>
  <c r="M29" i="1"/>
  <c r="M14" i="1"/>
  <c r="J50" i="1"/>
  <c r="I50" i="1"/>
  <c r="G50" i="1"/>
  <c r="F50" i="1"/>
  <c r="E50" i="1"/>
  <c r="D50" i="1"/>
  <c r="J42" i="1"/>
  <c r="I42" i="1"/>
  <c r="G42" i="1"/>
  <c r="F42" i="1"/>
  <c r="E42" i="1"/>
  <c r="D42" i="1"/>
  <c r="C50" i="1"/>
  <c r="C42" i="1"/>
  <c r="K56" i="1"/>
  <c r="H56" i="1"/>
  <c r="O56" i="1" s="1"/>
  <c r="K53" i="1"/>
  <c r="H53" i="1"/>
  <c r="O53" i="1" s="1"/>
  <c r="K52" i="1"/>
  <c r="H52" i="1"/>
  <c r="O52" i="1" s="1"/>
  <c r="K51" i="1"/>
  <c r="H51" i="1"/>
  <c r="O51" i="1" s="1"/>
  <c r="K49" i="1"/>
  <c r="H49" i="1"/>
  <c r="O49" i="1" s="1"/>
  <c r="K48" i="1"/>
  <c r="H48" i="1"/>
  <c r="O48" i="1" s="1"/>
  <c r="K47" i="1"/>
  <c r="H47" i="1"/>
  <c r="O47" i="1" s="1"/>
  <c r="K45" i="1"/>
  <c r="H45" i="1"/>
  <c r="O45" i="1" s="1"/>
  <c r="K44" i="1"/>
  <c r="H44" i="1"/>
  <c r="O44" i="1" s="1"/>
  <c r="K43" i="1"/>
  <c r="H43" i="1"/>
  <c r="O43" i="1" s="1"/>
  <c r="K101" i="1"/>
  <c r="H101" i="1"/>
  <c r="K99" i="1"/>
  <c r="H99" i="1"/>
  <c r="O99" i="1" s="1"/>
  <c r="K98" i="1"/>
  <c r="H98" i="1"/>
  <c r="O98" i="1" s="1"/>
  <c r="J97" i="1"/>
  <c r="I97" i="1"/>
  <c r="G97" i="1"/>
  <c r="F97" i="1"/>
  <c r="E97" i="1"/>
  <c r="D97" i="1"/>
  <c r="C97" i="1"/>
  <c r="K95" i="1"/>
  <c r="H95" i="1"/>
  <c r="O95" i="1" s="1"/>
  <c r="K94" i="1"/>
  <c r="H94" i="1"/>
  <c r="O94" i="1" s="1"/>
  <c r="K93" i="1"/>
  <c r="H93" i="1"/>
  <c r="O93" i="1" s="1"/>
  <c r="K92" i="1"/>
  <c r="H92" i="1"/>
  <c r="O92" i="1" s="1"/>
  <c r="K91" i="1"/>
  <c r="H91" i="1"/>
  <c r="O91" i="1" s="1"/>
  <c r="K90" i="1"/>
  <c r="H90" i="1"/>
  <c r="O90" i="1" s="1"/>
  <c r="K89" i="1"/>
  <c r="H89" i="1"/>
  <c r="O89" i="1" s="1"/>
  <c r="K88" i="1"/>
  <c r="H88" i="1"/>
  <c r="O88" i="1" s="1"/>
  <c r="K82" i="1"/>
  <c r="H82" i="1"/>
  <c r="O82" i="1" s="1"/>
  <c r="K81" i="1"/>
  <c r="H81" i="1"/>
  <c r="O81" i="1" s="1"/>
  <c r="K80" i="1"/>
  <c r="H80" i="1"/>
  <c r="O80" i="1" s="1"/>
  <c r="K41" i="1"/>
  <c r="H41" i="1"/>
  <c r="O41" i="1" s="1"/>
  <c r="K37" i="1"/>
  <c r="H37" i="1"/>
  <c r="O37" i="1" s="1"/>
  <c r="K34" i="1"/>
  <c r="H34" i="1"/>
  <c r="O34" i="1" s="1"/>
  <c r="K31" i="1"/>
  <c r="H31" i="1"/>
  <c r="O31" i="1" s="1"/>
  <c r="K30" i="1"/>
  <c r="H30" i="1"/>
  <c r="O30" i="1" s="1"/>
  <c r="J29" i="1"/>
  <c r="I29" i="1"/>
  <c r="G29" i="1"/>
  <c r="F29" i="1"/>
  <c r="E29" i="1"/>
  <c r="D29" i="1"/>
  <c r="C29" i="1"/>
  <c r="K28" i="1"/>
  <c r="H28" i="1"/>
  <c r="O28" i="1" s="1"/>
  <c r="K27" i="1"/>
  <c r="H27" i="1"/>
  <c r="O27" i="1" s="1"/>
  <c r="K26" i="1"/>
  <c r="H26" i="1"/>
  <c r="O26" i="1" s="1"/>
  <c r="K25" i="1"/>
  <c r="H25" i="1"/>
  <c r="O25" i="1" s="1"/>
  <c r="K24" i="1"/>
  <c r="H24" i="1"/>
  <c r="O24" i="1" s="1"/>
  <c r="K22" i="1"/>
  <c r="H22" i="1"/>
  <c r="O22" i="1" s="1"/>
  <c r="K21" i="1"/>
  <c r="H21" i="1"/>
  <c r="O21" i="1" s="1"/>
  <c r="K20" i="1"/>
  <c r="H20" i="1"/>
  <c r="O20" i="1" s="1"/>
  <c r="K19" i="1"/>
  <c r="H19" i="1"/>
  <c r="O19" i="1" s="1"/>
  <c r="K18" i="1"/>
  <c r="H18" i="1"/>
  <c r="O18" i="1" s="1"/>
  <c r="K17" i="1"/>
  <c r="H17" i="1"/>
  <c r="O17" i="1" s="1"/>
  <c r="K16" i="1"/>
  <c r="H16" i="1"/>
  <c r="O16" i="1" s="1"/>
  <c r="K15" i="1"/>
  <c r="H15" i="1"/>
  <c r="O15" i="1" s="1"/>
  <c r="J14" i="1"/>
  <c r="J13" i="1" s="1"/>
  <c r="I14" i="1"/>
  <c r="G14" i="1"/>
  <c r="F14" i="1"/>
  <c r="E14" i="1"/>
  <c r="E13" i="1" s="1"/>
  <c r="D14" i="1"/>
  <c r="C14" i="1"/>
  <c r="G13" i="1" l="1"/>
  <c r="O29" i="1"/>
  <c r="O33" i="1"/>
  <c r="D13" i="1"/>
  <c r="I13" i="1"/>
  <c r="O50" i="1"/>
  <c r="D40" i="1"/>
  <c r="D32" i="1" s="1"/>
  <c r="H61" i="1"/>
  <c r="M13" i="1"/>
  <c r="M40" i="1"/>
  <c r="M32" i="1" s="1"/>
  <c r="Q15" i="1"/>
  <c r="P15" i="1"/>
  <c r="Q19" i="1"/>
  <c r="P19" i="1"/>
  <c r="Q21" i="1"/>
  <c r="P21" i="1"/>
  <c r="Q28" i="1"/>
  <c r="P28" i="1"/>
  <c r="P44" i="1"/>
  <c r="Q44" i="1"/>
  <c r="Q47" i="1"/>
  <c r="P47" i="1"/>
  <c r="Q56" i="1"/>
  <c r="P56" i="1"/>
  <c r="Q74" i="1"/>
  <c r="P74" i="1"/>
  <c r="Q63" i="1"/>
  <c r="P63" i="1"/>
  <c r="Q30" i="1"/>
  <c r="P30" i="1"/>
  <c r="Q37" i="1"/>
  <c r="P37" i="1"/>
  <c r="Q80" i="1"/>
  <c r="P80" i="1"/>
  <c r="P82" i="1"/>
  <c r="Q82" i="1"/>
  <c r="Q88" i="1"/>
  <c r="P88" i="1"/>
  <c r="Q90" i="1"/>
  <c r="P90" i="1"/>
  <c r="Q92" i="1"/>
  <c r="P92" i="1"/>
  <c r="Q94" i="1"/>
  <c r="P94" i="1"/>
  <c r="O42" i="1"/>
  <c r="Q79" i="1"/>
  <c r="P79" i="1"/>
  <c r="Q76" i="1"/>
  <c r="P76" i="1"/>
  <c r="O61" i="1"/>
  <c r="P59" i="1"/>
  <c r="Q59" i="1"/>
  <c r="P64" i="1"/>
  <c r="Q64" i="1"/>
  <c r="Q36" i="1"/>
  <c r="P36" i="1"/>
  <c r="P35" i="1"/>
  <c r="Q35" i="1"/>
  <c r="Q46" i="1"/>
  <c r="P46" i="1"/>
  <c r="P68" i="1"/>
  <c r="Q68" i="1"/>
  <c r="Q84" i="1"/>
  <c r="P84" i="1"/>
  <c r="Q83" i="1"/>
  <c r="P83" i="1"/>
  <c r="P26" i="1"/>
  <c r="Q26" i="1"/>
  <c r="Q98" i="1"/>
  <c r="P98" i="1"/>
  <c r="K50" i="1"/>
  <c r="P52" i="1"/>
  <c r="Q52" i="1"/>
  <c r="Q16" i="1"/>
  <c r="P16" i="1"/>
  <c r="P18" i="1"/>
  <c r="Q18" i="1"/>
  <c r="Q20" i="1"/>
  <c r="P20" i="1"/>
  <c r="P22" i="1"/>
  <c r="Q22" i="1"/>
  <c r="Q25" i="1"/>
  <c r="P25" i="1"/>
  <c r="Q27" i="1"/>
  <c r="P27" i="1"/>
  <c r="Q99" i="1"/>
  <c r="P99" i="1"/>
  <c r="Q43" i="1"/>
  <c r="P43" i="1"/>
  <c r="Q45" i="1"/>
  <c r="P45" i="1"/>
  <c r="P48" i="1"/>
  <c r="Q48" i="1"/>
  <c r="Q51" i="1"/>
  <c r="P51" i="1"/>
  <c r="P53" i="1"/>
  <c r="Q53" i="1"/>
  <c r="H78" i="1"/>
  <c r="O79" i="1"/>
  <c r="O78" i="1" s="1"/>
  <c r="H75" i="1"/>
  <c r="O57" i="1"/>
  <c r="Q60" i="1"/>
  <c r="P60" i="1"/>
  <c r="Q65" i="1"/>
  <c r="P65" i="1"/>
  <c r="P17" i="1"/>
  <c r="Q17" i="1"/>
  <c r="P24" i="1"/>
  <c r="Q24" i="1"/>
  <c r="Q101" i="1"/>
  <c r="P101" i="1"/>
  <c r="Q49" i="1"/>
  <c r="P49" i="1"/>
  <c r="K57" i="1"/>
  <c r="Q58" i="1"/>
  <c r="P58" i="1"/>
  <c r="Q73" i="1"/>
  <c r="P73" i="1"/>
  <c r="H42" i="1"/>
  <c r="O14" i="1"/>
  <c r="O13" i="1" s="1"/>
  <c r="P31" i="1"/>
  <c r="Q31" i="1"/>
  <c r="P34" i="1"/>
  <c r="Q34" i="1"/>
  <c r="P41" i="1"/>
  <c r="Q41" i="1"/>
  <c r="K78" i="1"/>
  <c r="Q81" i="1"/>
  <c r="P81" i="1"/>
  <c r="Q89" i="1"/>
  <c r="P89" i="1"/>
  <c r="P91" i="1"/>
  <c r="Q91" i="1"/>
  <c r="Q93" i="1"/>
  <c r="P93" i="1"/>
  <c r="P95" i="1"/>
  <c r="Q95" i="1"/>
  <c r="H97" i="1"/>
  <c r="O101" i="1"/>
  <c r="O97" i="1" s="1"/>
  <c r="P77" i="1"/>
  <c r="Q77" i="1"/>
  <c r="O75" i="1"/>
  <c r="K61" i="1"/>
  <c r="Q62" i="1"/>
  <c r="P62" i="1"/>
  <c r="Q67" i="1"/>
  <c r="P67" i="1"/>
  <c r="Q66" i="1"/>
  <c r="P66" i="1"/>
  <c r="P38" i="1"/>
  <c r="Q38" i="1"/>
  <c r="Q54" i="1"/>
  <c r="P54" i="1"/>
  <c r="P72" i="1"/>
  <c r="Q72" i="1"/>
  <c r="P85" i="1"/>
  <c r="Q85" i="1"/>
  <c r="Q23" i="1"/>
  <c r="P23" i="1"/>
  <c r="G40" i="1"/>
  <c r="G32" i="1" s="1"/>
  <c r="E40" i="1"/>
  <c r="E32" i="1" s="1"/>
  <c r="E12" i="1" s="1"/>
  <c r="F40" i="1"/>
  <c r="F32" i="1" s="1"/>
  <c r="C13" i="1"/>
  <c r="I40" i="1"/>
  <c r="I32" i="1" s="1"/>
  <c r="F13" i="1"/>
  <c r="C40" i="1"/>
  <c r="C32" i="1" s="1"/>
  <c r="J40" i="1"/>
  <c r="J32" i="1" s="1"/>
  <c r="J12" i="1" s="1"/>
  <c r="K42" i="1"/>
  <c r="K14" i="1"/>
  <c r="H50" i="1"/>
  <c r="H57" i="1"/>
  <c r="H14" i="1"/>
  <c r="K33" i="1"/>
  <c r="H33" i="1"/>
  <c r="H29" i="1"/>
  <c r="K75" i="1"/>
  <c r="K29" i="1"/>
  <c r="K97" i="1"/>
  <c r="G12" i="1" l="1"/>
  <c r="P61" i="1"/>
  <c r="D12" i="1"/>
  <c r="I12" i="1"/>
  <c r="Q61" i="1"/>
  <c r="F12" i="1"/>
  <c r="Q50" i="1"/>
  <c r="P97" i="1"/>
  <c r="O40" i="1"/>
  <c r="O32" i="1" s="1"/>
  <c r="O12" i="1" s="1"/>
  <c r="P57" i="1"/>
  <c r="Q42" i="1"/>
  <c r="P78" i="1"/>
  <c r="Q29" i="1"/>
  <c r="M12" i="1"/>
  <c r="K40" i="1"/>
  <c r="K32" i="1" s="1"/>
  <c r="Q57" i="1"/>
  <c r="P50" i="1"/>
  <c r="Q78" i="1"/>
  <c r="P33" i="1"/>
  <c r="K13" i="1"/>
  <c r="P75" i="1"/>
  <c r="Q33" i="1"/>
  <c r="P14" i="1"/>
  <c r="P42" i="1"/>
  <c r="Q97" i="1"/>
  <c r="Q75" i="1"/>
  <c r="P29" i="1"/>
  <c r="Q14" i="1"/>
  <c r="H40" i="1"/>
  <c r="H32" i="1" s="1"/>
  <c r="C12" i="1"/>
  <c r="H13" i="1"/>
  <c r="Q13" i="1" l="1"/>
  <c r="P40" i="1"/>
  <c r="P32" i="1" s="1"/>
  <c r="P13" i="1"/>
  <c r="K12" i="1"/>
  <c r="Q40" i="1"/>
  <c r="Q32" i="1" s="1"/>
  <c r="H12" i="1"/>
  <c r="Q12" i="1" l="1"/>
  <c r="P12" i="1"/>
</calcChain>
</file>

<file path=xl/sharedStrings.xml><?xml version="1.0" encoding="utf-8"?>
<sst xmlns="http://schemas.openxmlformats.org/spreadsheetml/2006/main" count="127" uniqueCount="114">
  <si>
    <t>П О К А З А Т Е Л И</t>
  </si>
  <si>
    <t xml:space="preserve"> A</t>
  </si>
  <si>
    <t>Прогноза</t>
  </si>
  <si>
    <t>Отчет</t>
  </si>
  <si>
    <t>- еднократна помощ при смърт</t>
  </si>
  <si>
    <t>- парични помощи за профилактика и рехабилитация</t>
  </si>
  <si>
    <t>- парични помощи за инвалидност поради общо заболяване, когато няма основание за отпускане на пенсия на осигуреното лице по чл. 11, ал. 3 от КСО</t>
  </si>
  <si>
    <t>По Закона за семейни помощи за деца</t>
  </si>
  <si>
    <t>- приемни родители</t>
  </si>
  <si>
    <t>По Закона за социално подпомагане</t>
  </si>
  <si>
    <t xml:space="preserve">- месечни помощи </t>
  </si>
  <si>
    <t xml:space="preserve">- еднократни помощи </t>
  </si>
  <si>
    <t>- целеви помощи за наеми</t>
  </si>
  <si>
    <t>- целеви помощи за отопление</t>
  </si>
  <si>
    <t>Помощи за диагностика и лечение на социално слаби лица</t>
  </si>
  <si>
    <t>Помощи по Закона за военноинвалидите и военнопострадалите</t>
  </si>
  <si>
    <t>в т.ч.</t>
  </si>
  <si>
    <t>Разходи за активна политика по заетостта, изплащани от МТСП</t>
  </si>
  <si>
    <t xml:space="preserve"> - за програми и проекти</t>
  </si>
  <si>
    <t xml:space="preserve"> - за професионална квалификация</t>
  </si>
  <si>
    <t xml:space="preserve"> - за насърчителни мерки</t>
  </si>
  <si>
    <t>- парични обезщетения за временна неработоспособност поради общо заболяване</t>
  </si>
  <si>
    <t>- парични обезщетения за временна неработоспособност поради гледане на болен член от семейството и карантина</t>
  </si>
  <si>
    <t>- парични обезщетения за временна неработоспособност поради нетрудови злополуки</t>
  </si>
  <si>
    <t>- парични обезщетения за трудоустрояване при временно намалена работоспособност</t>
  </si>
  <si>
    <t>- парични обезщетения за трудоустрояване поради бременност и кърмене</t>
  </si>
  <si>
    <t>- парични обезщетения и помощи за безработни</t>
  </si>
  <si>
    <t>По Закона за закрила на детето</t>
  </si>
  <si>
    <t>- месечни и еднократни помощи</t>
  </si>
  <si>
    <t>- парични обезщетения за бременност и раждане</t>
  </si>
  <si>
    <t>- месечни помощи за отглеждане на дете до навършване на 1 год.</t>
  </si>
  <si>
    <t>Текущи трансфери, обезщетения и помощи за домакинствата (§ 42-00)</t>
  </si>
  <si>
    <t>Приложение № 2б</t>
  </si>
  <si>
    <t>- еднократни помощи за безплатно пътуване веднъж в годината с железопътния и автобусния транспорт в страната на многодетни майки</t>
  </si>
  <si>
    <t>- еднократна помощ за ученици, записани в първи клас</t>
  </si>
  <si>
    <t>- месечни помощи за отглеждане на дете до завършване на средно образование, но не повече от 20-годишна възраст</t>
  </si>
  <si>
    <t>- месечни помощи за отглеждане на деца с трайни увреждания до 18-годишна възраст и до завършване на средното образование, но не по-късно от 20-годишна възраст по чл. 8д, ал.1</t>
  </si>
  <si>
    <t xml:space="preserve">- за дете с определени 90 и над 90 на сто вид и степен на увреждане или степен на трайно намалена работоспособност </t>
  </si>
  <si>
    <t>- за дете с определени от 70 до 90 на сто вид и степен на увреждане или степен на трайно намалена работоспособност</t>
  </si>
  <si>
    <t>- за дете с определени от 50 до 70 на сто вид и степен на увреждане или степен на трайно намалена работоспособност</t>
  </si>
  <si>
    <t>- месечни помощи за отглеждане на деца с трайни увреждания до 18-годишна възраст и до завършване на средното образование, но не по-късно от 20-годишна възраст по чл. 8д, ал.2</t>
  </si>
  <si>
    <t>Обезщетения и помощи по социалното осигуряване</t>
  </si>
  <si>
    <t>По Кодекса за социално осигуряване</t>
  </si>
  <si>
    <t>Обезщетения и помощи по социалното подпомагане</t>
  </si>
  <si>
    <t>Обезщетения и помощи по решение на общинския съвет</t>
  </si>
  <si>
    <t>Текущи трансфери за домакинства от средства на Европейския съюз</t>
  </si>
  <si>
    <t>Текущи трансфери за домакинства по други международни програми и споразумения</t>
  </si>
  <si>
    <t>Други текущи трансфери за домакинствата</t>
  </si>
  <si>
    <t>- за първо дете</t>
  </si>
  <si>
    <t>- за второ дете</t>
  </si>
  <si>
    <t>- за трето дете</t>
  </si>
  <si>
    <t>- за четвърто и всяко следващо дете</t>
  </si>
  <si>
    <t>- за семейство с две деца</t>
  </si>
  <si>
    <t xml:space="preserve">- за семейство с едно дете </t>
  </si>
  <si>
    <t xml:space="preserve">- за семейство с три деца </t>
  </si>
  <si>
    <t>- за семейство с четири и повече деца</t>
  </si>
  <si>
    <t>Помощи по Закона за ветераните от войните на Република България</t>
  </si>
  <si>
    <t>- парични обезщетения за отглеждане на дете до 2-годишна възраст</t>
  </si>
  <si>
    <t>- обезщетения при осиновяване на дете до 5-годишна възраст</t>
  </si>
  <si>
    <t>Изменения в политиката, структурата и основните допускания
(+/-)</t>
  </si>
  <si>
    <t>По Закона за хората с увреждания</t>
  </si>
  <si>
    <t>Личен асистент, социален асистент, домашен помощник</t>
  </si>
  <si>
    <t>По Закона за личната помощ</t>
  </si>
  <si>
    <t>- парични обезщетения за временна неработоспособност поради трудова злополука и професионална болест</t>
  </si>
  <si>
    <t>2023 г.</t>
  </si>
  <si>
    <t>2024 г.</t>
  </si>
  <si>
    <t>- Национална програма за достъпна жилищна среда и лична мобилност</t>
  </si>
  <si>
    <t>- еднократна помощ при бременност</t>
  </si>
  <si>
    <t>- еднократна помощ при раждане на дете според поредността на децата</t>
  </si>
  <si>
    <t>- допълнителни еднократни помощи за дете с увреждания чл.6 ал.6 от ЗСПД</t>
  </si>
  <si>
    <t>- еднократна помощ за отглеждане на близнаци</t>
  </si>
  <si>
    <t>- еднократна помощ за отглеждане на дете от майка (осиновителка) студентка, учаща в редовна форма на обучение</t>
  </si>
  <si>
    <t xml:space="preserve">- помощ в натура чл.7 ЗСПД- първо, второ, трето и всяко следващо дете </t>
  </si>
  <si>
    <t>- месечни помощи за отглеждане на дете до навършване на 1 год. - помощ в натура по чл. 8 ваучери</t>
  </si>
  <si>
    <t>- еднократна помощ за ученици, записани в осми клас</t>
  </si>
  <si>
    <t xml:space="preserve">- еднократна помощ при осиновяване на дете </t>
  </si>
  <si>
    <t>- други помощи по Закона за социално подпомагане</t>
  </si>
  <si>
    <t xml:space="preserve">- Проект обществени трапезарии </t>
  </si>
  <si>
    <t>- целеви социални програми и проекти в областта на социалното включване и социалната подкрепа</t>
  </si>
  <si>
    <t>- месечна финансова подкрепа за хора с трайни увреждания</t>
  </si>
  <si>
    <t>- финансова подкрепа под формата на целеви помощи за хора с трайни увреждания</t>
  </si>
  <si>
    <t>- месечни целеви помощи при обявено извънредно положение или обявена извънредна епидемична обстановка за семейства с деца до 14-годишна възраст</t>
  </si>
  <si>
    <t>2025 г.</t>
  </si>
  <si>
    <t>- парични обезщетения за отглеждане на дете до 8-годишна възраст от бащата (осиновителя)</t>
  </si>
  <si>
    <t>2026 г.</t>
  </si>
  <si>
    <t>По Закона за българския жестов език - целева помощ за безвъзмездна преводаческа услуга</t>
  </si>
  <si>
    <t>- еднократна помощ за ученици, записани във втори клас</t>
  </si>
  <si>
    <t>- еднократна помощ за ученици, записани в трети клас</t>
  </si>
  <si>
    <t>- еднократна помощ за ученици, записани в четвърти клас</t>
  </si>
  <si>
    <t>Закон</t>
  </si>
  <si>
    <t>(к.4+к.5)</t>
  </si>
  <si>
    <t>(к.7+к.8)</t>
  </si>
  <si>
    <t>(к.6-к.3)</t>
  </si>
  <si>
    <t>(к.9-к.6)</t>
  </si>
  <si>
    <t>2027 г.</t>
  </si>
  <si>
    <t>- месечни помощи за дете без право на наследствена пенсия от починал родител</t>
  </si>
  <si>
    <t>- целева помощ за безработен член на семейството, получаващ месечна помощ по чл. 9, започнал работа (чл. 11а от ППЗСП)</t>
  </si>
  <si>
    <t>- месечна целева помощ за младежи от 18 и 21-годишна възраст, напуснали за първи път услуга за резидентна грижа (чл. 16в от ППЗСП)</t>
  </si>
  <si>
    <t xml:space="preserve"> - разходи за дейности в подкрепа на заети лица, работодатели, родители и субсидирана заетост за безработни лица в условия на пандемията COVID-19</t>
  </si>
  <si>
    <t>2028 г.</t>
  </si>
  <si>
    <t>Разлика
Прогноза
2028-
Прогноза
2027</t>
  </si>
  <si>
    <t>(к.10+к.11)</t>
  </si>
  <si>
    <t>(к.12-к.9)</t>
  </si>
  <si>
    <t>Проект</t>
  </si>
  <si>
    <t>Разлика
Прогноза
2027-
Проект
2026</t>
  </si>
  <si>
    <t>на ……………………………………………………………………………………</t>
  </si>
  <si>
    <t>Разходен таван съгласно
РМС 88 от 2025г.</t>
  </si>
  <si>
    <t>- месечни помощи по чл. 7, ал. 20 от ЗСПД, месечни помощи по чл. 7, ал. 1 във връзка с чл. 8е, ал. 11 от ЗСПД</t>
  </si>
  <si>
    <t>Плащания от фонд „ГВРС“ - (нето)</t>
  </si>
  <si>
    <t>- плащания  от фонд „ГВРС“ на вземания на работници и служители от предприятия в несъстоятелност (+)</t>
  </si>
  <si>
    <t>- възстановени разходи по изплатени от фонд „ГВРС“ вземания на работници и служители (-)</t>
  </si>
  <si>
    <t xml:space="preserve"> (в хил. евро)</t>
  </si>
  <si>
    <t>Справка за размера на текущите трансфери, обезщетения и помощи за домакинствата за периода 2023-2028 г.</t>
  </si>
  <si>
    <t>Разлика
Проект
2026-
Закон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</si>
</sst>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quotePrefix="1" applyFont="1" applyAlignment="1">
      <alignment horizontal="left" vertical="center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49" fontId="4" fillId="0" borderId="2" xfId="0" applyNumberFormat="1" applyFont="1" applyFill="1" applyBorder="1" applyAlignment="1">
      <alignment horizontal="left" vertical="top" wrapText="1" indent="4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49" fontId="4" fillId="0" borderId="2" xfId="0" applyNumberFormat="1" applyFont="1" applyFill="1" applyBorder="1" applyAlignment="1">
      <alignment horizontal="left" vertical="top" wrapText="1" indent="5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/>
    </xf>
    <xf numFmtId="164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 applyProtection="1">
      <alignment horizontal="center" vertical="top" wrapText="1"/>
    </xf>
    <xf numFmtId="164" fontId="5" fillId="0" borderId="2" xfId="0" applyNumberFormat="1" applyFont="1" applyFill="1" applyBorder="1" applyAlignment="1" applyProtection="1">
      <alignment horizontal="right"/>
    </xf>
    <xf numFmtId="49" fontId="4" fillId="0" borderId="2" xfId="0" applyNumberFormat="1" applyFont="1" applyFill="1" applyBorder="1" applyAlignment="1" applyProtection="1">
      <alignment horizontal="left" vertical="center" wrapText="1" indent="10"/>
      <protection locked="0"/>
    </xf>
    <xf numFmtId="164" fontId="4" fillId="0" borderId="5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 vertical="top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49" fontId="4" fillId="0" borderId="2" xfId="1" applyNumberFormat="1" applyFont="1" applyFill="1" applyBorder="1" applyAlignment="1">
      <alignment horizontal="left" vertical="top" wrapText="1" indent="2"/>
    </xf>
    <xf numFmtId="49" fontId="4" fillId="0" borderId="2" xfId="1" applyNumberFormat="1" applyFont="1" applyFill="1" applyBorder="1" applyAlignment="1">
      <alignment horizontal="left" vertical="top" wrapText="1" indent="1"/>
    </xf>
    <xf numFmtId="49" fontId="4" fillId="0" borderId="2" xfId="0" applyNumberFormat="1" applyFont="1" applyFill="1" applyBorder="1" applyAlignment="1">
      <alignment horizontal="left" vertical="top" wrapText="1" indent="2"/>
    </xf>
    <xf numFmtId="49" fontId="4" fillId="0" borderId="2" xfId="0" applyNumberFormat="1" applyFont="1" applyFill="1" applyBorder="1" applyAlignment="1">
      <alignment horizontal="left" vertical="top" wrapText="1" indent="10"/>
    </xf>
    <xf numFmtId="0" fontId="6" fillId="0" borderId="2" xfId="0" applyFont="1" applyFill="1" applyBorder="1" applyAlignment="1" applyProtection="1">
      <alignment horizontal="center" vertical="top" wrapText="1"/>
    </xf>
    <xf numFmtId="0" fontId="3" fillId="3" borderId="0" xfId="0" quotePrefix="1" applyFont="1" applyFill="1" applyAlignment="1" applyProtection="1">
      <alignment horizontal="left" vertical="center"/>
      <protection locked="0"/>
    </xf>
    <xf numFmtId="49" fontId="6" fillId="0" borderId="2" xfId="0" applyNumberFormat="1" applyFont="1" applyFill="1" applyBorder="1" applyAlignment="1">
      <alignment horizontal="left" vertical="top" wrapText="1" indent="10"/>
    </xf>
    <xf numFmtId="164" fontId="4" fillId="0" borderId="2" xfId="0" applyNumberFormat="1" applyFont="1" applyFill="1" applyBorder="1" applyAlignment="1" applyProtection="1">
      <alignment horizontal="right"/>
      <protection locked="0"/>
    </xf>
    <xf numFmtId="0" fontId="3" fillId="3" borderId="2" xfId="0" quotePrefix="1" applyFont="1" applyFill="1" applyBorder="1" applyAlignment="1" applyProtection="1">
      <alignment horizontal="center" vertical="top"/>
      <protection locked="0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02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1" sqref="A11"/>
      <selection pane="bottomRight" activeCell="O7" sqref="O7"/>
    </sheetView>
  </sheetViews>
  <sheetFormatPr defaultColWidth="9.140625" defaultRowHeight="15.75" x14ac:dyDescent="0.25"/>
  <cols>
    <col min="1" max="1" width="1.7109375" style="2" customWidth="1"/>
    <col min="2" max="2" width="75.7109375" style="2" customWidth="1"/>
    <col min="3" max="5" width="12.7109375" style="2" customWidth="1"/>
    <col min="6" max="17" width="13.7109375" style="2" customWidth="1"/>
    <col min="18" max="16384" width="9.140625" style="2"/>
  </cols>
  <sheetData>
    <row r="1" spans="2:17" x14ac:dyDescent="0.25">
      <c r="B1" s="6" t="s">
        <v>32</v>
      </c>
      <c r="C1" s="1"/>
      <c r="D1" s="1"/>
    </row>
    <row r="2" spans="2:17" x14ac:dyDescent="0.25">
      <c r="B2" s="6"/>
      <c r="C2" s="1"/>
      <c r="D2" s="1"/>
    </row>
    <row r="3" spans="2:17" x14ac:dyDescent="0.25">
      <c r="B3" s="5" t="s">
        <v>112</v>
      </c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2:17" x14ac:dyDescent="0.25">
      <c r="B4" s="36" t="s">
        <v>105</v>
      </c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2:17" ht="16.5" thickBot="1" x14ac:dyDescent="0.3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2:17" x14ac:dyDescent="0.25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2:17" ht="94.5" x14ac:dyDescent="0.25">
      <c r="B7" s="11" t="s">
        <v>0</v>
      </c>
      <c r="C7" s="11" t="s">
        <v>3</v>
      </c>
      <c r="D7" s="11" t="s">
        <v>3</v>
      </c>
      <c r="E7" s="11" t="s">
        <v>89</v>
      </c>
      <c r="F7" s="25" t="s">
        <v>106</v>
      </c>
      <c r="G7" s="25" t="s">
        <v>59</v>
      </c>
      <c r="H7" s="11" t="s">
        <v>103</v>
      </c>
      <c r="I7" s="25" t="str">
        <f>F7</f>
        <v>Разходен таван съгласно
РМС 88 от 2025г.</v>
      </c>
      <c r="J7" s="25" t="s">
        <v>59</v>
      </c>
      <c r="K7" s="11" t="s">
        <v>2</v>
      </c>
      <c r="L7" s="25" t="str">
        <f>I7</f>
        <v>Разходен таван съгласно
РМС 88 от 2025г.</v>
      </c>
      <c r="M7" s="25" t="s">
        <v>59</v>
      </c>
      <c r="N7" s="11" t="s">
        <v>2</v>
      </c>
      <c r="O7" s="35" t="s">
        <v>113</v>
      </c>
      <c r="P7" s="35" t="s">
        <v>104</v>
      </c>
      <c r="Q7" s="35" t="s">
        <v>100</v>
      </c>
    </row>
    <row r="8" spans="2:17" x14ac:dyDescent="0.25">
      <c r="B8" s="39" t="s">
        <v>111</v>
      </c>
      <c r="C8" s="12" t="s">
        <v>64</v>
      </c>
      <c r="D8" s="12" t="s">
        <v>65</v>
      </c>
      <c r="E8" s="12" t="s">
        <v>82</v>
      </c>
      <c r="F8" s="12" t="s">
        <v>84</v>
      </c>
      <c r="G8" s="12" t="s">
        <v>84</v>
      </c>
      <c r="H8" s="12" t="s">
        <v>84</v>
      </c>
      <c r="I8" s="12" t="s">
        <v>94</v>
      </c>
      <c r="J8" s="12" t="s">
        <v>94</v>
      </c>
      <c r="K8" s="12" t="s">
        <v>94</v>
      </c>
      <c r="L8" s="12" t="s">
        <v>99</v>
      </c>
      <c r="M8" s="12" t="s">
        <v>99</v>
      </c>
      <c r="N8" s="12" t="s">
        <v>99</v>
      </c>
      <c r="O8" s="12"/>
      <c r="P8" s="12"/>
      <c r="Q8" s="12"/>
    </row>
    <row r="9" spans="2:17" ht="16.5" thickBot="1" x14ac:dyDescent="0.3">
      <c r="B9" s="13"/>
      <c r="C9" s="13"/>
      <c r="D9" s="13"/>
      <c r="E9" s="13"/>
      <c r="F9" s="13"/>
      <c r="G9" s="13"/>
      <c r="H9" s="13" t="s">
        <v>90</v>
      </c>
      <c r="I9" s="13"/>
      <c r="J9" s="13"/>
      <c r="K9" s="13" t="s">
        <v>91</v>
      </c>
      <c r="L9" s="13"/>
      <c r="M9" s="13"/>
      <c r="N9" s="13" t="s">
        <v>101</v>
      </c>
      <c r="O9" s="13" t="s">
        <v>92</v>
      </c>
      <c r="P9" s="13" t="s">
        <v>93</v>
      </c>
      <c r="Q9" s="13" t="s">
        <v>102</v>
      </c>
    </row>
    <row r="10" spans="2:17" ht="16.5" thickBot="1" x14ac:dyDescent="0.3">
      <c r="B10" s="13" t="s">
        <v>1</v>
      </c>
      <c r="C10" s="14">
        <v>1</v>
      </c>
      <c r="D10" s="14">
        <f>C10+1</f>
        <v>2</v>
      </c>
      <c r="E10" s="14">
        <f t="shared" ref="E10:J10" si="0">D10+1</f>
        <v>3</v>
      </c>
      <c r="F10" s="14">
        <f t="shared" si="0"/>
        <v>4</v>
      </c>
      <c r="G10" s="14">
        <f>F10+1</f>
        <v>5</v>
      </c>
      <c r="H10" s="14">
        <f t="shared" si="0"/>
        <v>6</v>
      </c>
      <c r="I10" s="14">
        <f t="shared" si="0"/>
        <v>7</v>
      </c>
      <c r="J10" s="14">
        <f t="shared" si="0"/>
        <v>8</v>
      </c>
      <c r="K10" s="14">
        <f>J10+1</f>
        <v>9</v>
      </c>
      <c r="L10" s="14">
        <f t="shared" ref="L10:O10" si="1">K10+1</f>
        <v>10</v>
      </c>
      <c r="M10" s="14">
        <f t="shared" si="1"/>
        <v>11</v>
      </c>
      <c r="N10" s="14">
        <f t="shared" si="1"/>
        <v>12</v>
      </c>
      <c r="O10" s="14">
        <f t="shared" si="1"/>
        <v>13</v>
      </c>
      <c r="P10" s="14">
        <f t="shared" ref="P10" si="2">O10+1</f>
        <v>14</v>
      </c>
      <c r="Q10" s="14">
        <f t="shared" ref="Q10" si="3">P10+1</f>
        <v>15</v>
      </c>
    </row>
    <row r="11" spans="2:17" x14ac:dyDescent="0.25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2:17" x14ac:dyDescent="0.25">
      <c r="B12" s="22" t="s">
        <v>31</v>
      </c>
      <c r="C12" s="29">
        <f t="shared" ref="C12:Q12" si="4">C13+C32+C92+C93+C94+C95</f>
        <v>0</v>
      </c>
      <c r="D12" s="23">
        <f t="shared" si="4"/>
        <v>0</v>
      </c>
      <c r="E12" s="23">
        <f t="shared" si="4"/>
        <v>0</v>
      </c>
      <c r="F12" s="23">
        <f t="shared" si="4"/>
        <v>0</v>
      </c>
      <c r="G12" s="23">
        <f t="shared" si="4"/>
        <v>0</v>
      </c>
      <c r="H12" s="23">
        <f t="shared" si="4"/>
        <v>0</v>
      </c>
      <c r="I12" s="23">
        <f t="shared" si="4"/>
        <v>0</v>
      </c>
      <c r="J12" s="23">
        <f t="shared" si="4"/>
        <v>0</v>
      </c>
      <c r="K12" s="23">
        <f t="shared" si="4"/>
        <v>0</v>
      </c>
      <c r="L12" s="23">
        <f t="shared" ref="L12" si="5">L13+L32+L92+L93+L94+L95</f>
        <v>0</v>
      </c>
      <c r="M12" s="23">
        <f t="shared" si="4"/>
        <v>0</v>
      </c>
      <c r="N12" s="23">
        <f t="shared" ref="N12" si="6">N13+N32+N92+N93+N94+N95</f>
        <v>0</v>
      </c>
      <c r="O12" s="23">
        <f t="shared" si="4"/>
        <v>0</v>
      </c>
      <c r="P12" s="23">
        <f t="shared" si="4"/>
        <v>0</v>
      </c>
      <c r="Q12" s="23">
        <f t="shared" si="4"/>
        <v>0</v>
      </c>
    </row>
    <row r="13" spans="2:17" x14ac:dyDescent="0.25">
      <c r="B13" s="32" t="s">
        <v>41</v>
      </c>
      <c r="C13" s="28">
        <f t="shared" ref="C13:K13" si="7">C14+C29</f>
        <v>0</v>
      </c>
      <c r="D13" s="24">
        <f t="shared" si="7"/>
        <v>0</v>
      </c>
      <c r="E13" s="24">
        <f t="shared" si="7"/>
        <v>0</v>
      </c>
      <c r="F13" s="24">
        <f t="shared" si="7"/>
        <v>0</v>
      </c>
      <c r="G13" s="24">
        <f t="shared" si="7"/>
        <v>0</v>
      </c>
      <c r="H13" s="24">
        <f t="shared" si="7"/>
        <v>0</v>
      </c>
      <c r="I13" s="24">
        <f t="shared" si="7"/>
        <v>0</v>
      </c>
      <c r="J13" s="24">
        <f t="shared" si="7"/>
        <v>0</v>
      </c>
      <c r="K13" s="24">
        <f t="shared" si="7"/>
        <v>0</v>
      </c>
      <c r="L13" s="24">
        <f t="shared" ref="L13" si="8">L14+L29</f>
        <v>0</v>
      </c>
      <c r="M13" s="24">
        <f>M14+M29</f>
        <v>0</v>
      </c>
      <c r="N13" s="24">
        <f t="shared" ref="N13" si="9">N14+N29</f>
        <v>0</v>
      </c>
      <c r="O13" s="24">
        <f t="shared" ref="O13:Q13" si="10">O14+O29</f>
        <v>0</v>
      </c>
      <c r="P13" s="24">
        <f t="shared" si="10"/>
        <v>0</v>
      </c>
      <c r="Q13" s="24">
        <f t="shared" si="10"/>
        <v>0</v>
      </c>
    </row>
    <row r="14" spans="2:17" x14ac:dyDescent="0.25">
      <c r="B14" s="31" t="s">
        <v>42</v>
      </c>
      <c r="C14" s="28">
        <f t="shared" ref="C14:K14" si="11">SUM(C15:C28)</f>
        <v>0</v>
      </c>
      <c r="D14" s="24">
        <f t="shared" si="11"/>
        <v>0</v>
      </c>
      <c r="E14" s="24">
        <f t="shared" si="11"/>
        <v>0</v>
      </c>
      <c r="F14" s="24">
        <f t="shared" si="11"/>
        <v>0</v>
      </c>
      <c r="G14" s="24">
        <f t="shared" si="11"/>
        <v>0</v>
      </c>
      <c r="H14" s="24">
        <f t="shared" si="11"/>
        <v>0</v>
      </c>
      <c r="I14" s="24">
        <f t="shared" si="11"/>
        <v>0</v>
      </c>
      <c r="J14" s="24">
        <f t="shared" si="11"/>
        <v>0</v>
      </c>
      <c r="K14" s="24">
        <f t="shared" si="11"/>
        <v>0</v>
      </c>
      <c r="L14" s="24">
        <f t="shared" ref="L14" si="12">SUM(L15:L28)</f>
        <v>0</v>
      </c>
      <c r="M14" s="24">
        <f>SUM(M15:M28)</f>
        <v>0</v>
      </c>
      <c r="N14" s="24">
        <f t="shared" ref="N14" si="13">SUM(N15:N28)</f>
        <v>0</v>
      </c>
      <c r="O14" s="24">
        <f t="shared" ref="O14:Q14" si="14">SUM(O15:O28)</f>
        <v>0</v>
      </c>
      <c r="P14" s="24">
        <f t="shared" si="14"/>
        <v>0</v>
      </c>
      <c r="Q14" s="24">
        <f t="shared" si="14"/>
        <v>0</v>
      </c>
    </row>
    <row r="15" spans="2:17" ht="31.5" x14ac:dyDescent="0.25">
      <c r="B15" s="18" t="s">
        <v>21</v>
      </c>
      <c r="C15" s="30"/>
      <c r="D15" s="19"/>
      <c r="E15" s="19"/>
      <c r="F15" s="19"/>
      <c r="G15" s="19"/>
      <c r="H15" s="26">
        <f t="shared" ref="H15:H28" si="15">F15+G15</f>
        <v>0</v>
      </c>
      <c r="I15" s="19"/>
      <c r="J15" s="19"/>
      <c r="K15" s="26">
        <f t="shared" ref="K15:K28" si="16">I15+J15</f>
        <v>0</v>
      </c>
      <c r="L15" s="19"/>
      <c r="M15" s="19"/>
      <c r="N15" s="26">
        <f t="shared" ref="N15:N28" si="17">L15+M15</f>
        <v>0</v>
      </c>
      <c r="O15" s="26">
        <f t="shared" ref="O15:O28" si="18">H15-E15</f>
        <v>0</v>
      </c>
      <c r="P15" s="26">
        <f t="shared" ref="P15:P28" si="19">K15-H15</f>
        <v>0</v>
      </c>
      <c r="Q15" s="26">
        <f t="shared" ref="Q15:Q28" si="20">N15-K15</f>
        <v>0</v>
      </c>
    </row>
    <row r="16" spans="2:17" ht="31.5" x14ac:dyDescent="0.25">
      <c r="B16" s="18" t="s">
        <v>22</v>
      </c>
      <c r="C16" s="19"/>
      <c r="D16" s="19"/>
      <c r="E16" s="19"/>
      <c r="F16" s="19"/>
      <c r="G16" s="19"/>
      <c r="H16" s="26">
        <f t="shared" si="15"/>
        <v>0</v>
      </c>
      <c r="I16" s="19"/>
      <c r="J16" s="19"/>
      <c r="K16" s="26">
        <f t="shared" si="16"/>
        <v>0</v>
      </c>
      <c r="L16" s="19"/>
      <c r="M16" s="19"/>
      <c r="N16" s="26">
        <f t="shared" si="17"/>
        <v>0</v>
      </c>
      <c r="O16" s="26">
        <f t="shared" si="18"/>
        <v>0</v>
      </c>
      <c r="P16" s="26">
        <f t="shared" si="19"/>
        <v>0</v>
      </c>
      <c r="Q16" s="26">
        <f t="shared" si="20"/>
        <v>0</v>
      </c>
    </row>
    <row r="17" spans="2:17" ht="31.5" x14ac:dyDescent="0.25">
      <c r="B17" s="18" t="s">
        <v>23</v>
      </c>
      <c r="C17" s="19"/>
      <c r="D17" s="19"/>
      <c r="E17" s="19"/>
      <c r="F17" s="19"/>
      <c r="G17" s="19"/>
      <c r="H17" s="26">
        <f t="shared" si="15"/>
        <v>0</v>
      </c>
      <c r="I17" s="19"/>
      <c r="J17" s="19"/>
      <c r="K17" s="26">
        <f t="shared" si="16"/>
        <v>0</v>
      </c>
      <c r="L17" s="19"/>
      <c r="M17" s="19"/>
      <c r="N17" s="26">
        <f t="shared" si="17"/>
        <v>0</v>
      </c>
      <c r="O17" s="26">
        <f t="shared" si="18"/>
        <v>0</v>
      </c>
      <c r="P17" s="26">
        <f t="shared" si="19"/>
        <v>0</v>
      </c>
      <c r="Q17" s="26">
        <f t="shared" si="20"/>
        <v>0</v>
      </c>
    </row>
    <row r="18" spans="2:17" ht="31.5" x14ac:dyDescent="0.25">
      <c r="B18" s="18" t="s">
        <v>63</v>
      </c>
      <c r="C18" s="19"/>
      <c r="D18" s="19"/>
      <c r="E18" s="19"/>
      <c r="F18" s="19"/>
      <c r="G18" s="19"/>
      <c r="H18" s="26">
        <f t="shared" si="15"/>
        <v>0</v>
      </c>
      <c r="I18" s="19"/>
      <c r="J18" s="19"/>
      <c r="K18" s="26">
        <f t="shared" si="16"/>
        <v>0</v>
      </c>
      <c r="L18" s="19"/>
      <c r="M18" s="19"/>
      <c r="N18" s="26">
        <f t="shared" si="17"/>
        <v>0</v>
      </c>
      <c r="O18" s="26">
        <f t="shared" si="18"/>
        <v>0</v>
      </c>
      <c r="P18" s="26">
        <f t="shared" si="19"/>
        <v>0</v>
      </c>
      <c r="Q18" s="26">
        <f t="shared" si="20"/>
        <v>0</v>
      </c>
    </row>
    <row r="19" spans="2:17" ht="31.5" x14ac:dyDescent="0.25">
      <c r="B19" s="18" t="s">
        <v>24</v>
      </c>
      <c r="C19" s="19"/>
      <c r="D19" s="19"/>
      <c r="E19" s="19"/>
      <c r="F19" s="19"/>
      <c r="G19" s="19"/>
      <c r="H19" s="26">
        <f t="shared" si="15"/>
        <v>0</v>
      </c>
      <c r="I19" s="19"/>
      <c r="J19" s="19"/>
      <c r="K19" s="26">
        <f t="shared" si="16"/>
        <v>0</v>
      </c>
      <c r="L19" s="19"/>
      <c r="M19" s="19"/>
      <c r="N19" s="26">
        <f t="shared" si="17"/>
        <v>0</v>
      </c>
      <c r="O19" s="26">
        <f t="shared" si="18"/>
        <v>0</v>
      </c>
      <c r="P19" s="26">
        <f t="shared" si="19"/>
        <v>0</v>
      </c>
      <c r="Q19" s="26">
        <f t="shared" si="20"/>
        <v>0</v>
      </c>
    </row>
    <row r="20" spans="2:17" x14ac:dyDescent="0.25">
      <c r="B20" s="18" t="s">
        <v>29</v>
      </c>
      <c r="C20" s="19"/>
      <c r="D20" s="19"/>
      <c r="E20" s="19"/>
      <c r="F20" s="19"/>
      <c r="G20" s="19"/>
      <c r="H20" s="26">
        <f t="shared" si="15"/>
        <v>0</v>
      </c>
      <c r="I20" s="19"/>
      <c r="J20" s="19"/>
      <c r="K20" s="26">
        <f t="shared" si="16"/>
        <v>0</v>
      </c>
      <c r="L20" s="19"/>
      <c r="M20" s="19"/>
      <c r="N20" s="26">
        <f t="shared" si="17"/>
        <v>0</v>
      </c>
      <c r="O20" s="26">
        <f t="shared" si="18"/>
        <v>0</v>
      </c>
      <c r="P20" s="26">
        <f t="shared" si="19"/>
        <v>0</v>
      </c>
      <c r="Q20" s="26">
        <f t="shared" si="20"/>
        <v>0</v>
      </c>
    </row>
    <row r="21" spans="2:17" ht="31.5" x14ac:dyDescent="0.25">
      <c r="B21" s="18" t="s">
        <v>25</v>
      </c>
      <c r="C21" s="19"/>
      <c r="D21" s="19"/>
      <c r="E21" s="19"/>
      <c r="F21" s="19"/>
      <c r="G21" s="19"/>
      <c r="H21" s="26">
        <f t="shared" si="15"/>
        <v>0</v>
      </c>
      <c r="I21" s="19"/>
      <c r="J21" s="19"/>
      <c r="K21" s="26">
        <f t="shared" si="16"/>
        <v>0</v>
      </c>
      <c r="L21" s="19"/>
      <c r="M21" s="19"/>
      <c r="N21" s="26">
        <f t="shared" si="17"/>
        <v>0</v>
      </c>
      <c r="O21" s="26">
        <f t="shared" si="18"/>
        <v>0</v>
      </c>
      <c r="P21" s="26">
        <f t="shared" si="19"/>
        <v>0</v>
      </c>
      <c r="Q21" s="26">
        <f t="shared" si="20"/>
        <v>0</v>
      </c>
    </row>
    <row r="22" spans="2:17" ht="18" customHeight="1" x14ac:dyDescent="0.25">
      <c r="B22" s="18" t="s">
        <v>57</v>
      </c>
      <c r="C22" s="19"/>
      <c r="D22" s="19"/>
      <c r="E22" s="19"/>
      <c r="F22" s="19"/>
      <c r="G22" s="19"/>
      <c r="H22" s="26">
        <f t="shared" si="15"/>
        <v>0</v>
      </c>
      <c r="I22" s="19"/>
      <c r="J22" s="19"/>
      <c r="K22" s="26">
        <f t="shared" si="16"/>
        <v>0</v>
      </c>
      <c r="L22" s="19"/>
      <c r="M22" s="19"/>
      <c r="N22" s="26">
        <f t="shared" si="17"/>
        <v>0</v>
      </c>
      <c r="O22" s="26">
        <f t="shared" si="18"/>
        <v>0</v>
      </c>
      <c r="P22" s="26">
        <f t="shared" si="19"/>
        <v>0</v>
      </c>
      <c r="Q22" s="26">
        <f t="shared" si="20"/>
        <v>0</v>
      </c>
    </row>
    <row r="23" spans="2:17" ht="31.9" customHeight="1" x14ac:dyDescent="0.25">
      <c r="B23" s="18" t="s">
        <v>83</v>
      </c>
      <c r="C23" s="19"/>
      <c r="D23" s="19"/>
      <c r="E23" s="19"/>
      <c r="F23" s="19"/>
      <c r="G23" s="19"/>
      <c r="H23" s="26">
        <f t="shared" si="15"/>
        <v>0</v>
      </c>
      <c r="I23" s="19"/>
      <c r="J23" s="19"/>
      <c r="K23" s="26">
        <f>I23+J23</f>
        <v>0</v>
      </c>
      <c r="L23" s="19"/>
      <c r="M23" s="19"/>
      <c r="N23" s="26">
        <f>L23+M23</f>
        <v>0</v>
      </c>
      <c r="O23" s="26">
        <f t="shared" si="18"/>
        <v>0</v>
      </c>
      <c r="P23" s="26">
        <f t="shared" si="19"/>
        <v>0</v>
      </c>
      <c r="Q23" s="26">
        <f t="shared" si="20"/>
        <v>0</v>
      </c>
    </row>
    <row r="24" spans="2:17" x14ac:dyDescent="0.25">
      <c r="B24" s="18" t="s">
        <v>58</v>
      </c>
      <c r="C24" s="19"/>
      <c r="D24" s="19"/>
      <c r="E24" s="19"/>
      <c r="F24" s="19"/>
      <c r="G24" s="19"/>
      <c r="H24" s="26">
        <f t="shared" si="15"/>
        <v>0</v>
      </c>
      <c r="I24" s="19"/>
      <c r="J24" s="19"/>
      <c r="K24" s="26">
        <f t="shared" si="16"/>
        <v>0</v>
      </c>
      <c r="L24" s="19"/>
      <c r="M24" s="19"/>
      <c r="N24" s="26">
        <f t="shared" si="17"/>
        <v>0</v>
      </c>
      <c r="O24" s="26">
        <f t="shared" si="18"/>
        <v>0</v>
      </c>
      <c r="P24" s="26">
        <f t="shared" si="19"/>
        <v>0</v>
      </c>
      <c r="Q24" s="26">
        <f t="shared" si="20"/>
        <v>0</v>
      </c>
    </row>
    <row r="25" spans="2:17" x14ac:dyDescent="0.25">
      <c r="B25" s="18" t="s">
        <v>4</v>
      </c>
      <c r="C25" s="19"/>
      <c r="D25" s="19"/>
      <c r="E25" s="19"/>
      <c r="F25" s="19"/>
      <c r="G25" s="19"/>
      <c r="H25" s="26">
        <f t="shared" si="15"/>
        <v>0</v>
      </c>
      <c r="I25" s="19"/>
      <c r="J25" s="19"/>
      <c r="K25" s="26">
        <f t="shared" si="16"/>
        <v>0</v>
      </c>
      <c r="L25" s="19"/>
      <c r="M25" s="19"/>
      <c r="N25" s="26">
        <f t="shared" si="17"/>
        <v>0</v>
      </c>
      <c r="O25" s="26">
        <f t="shared" si="18"/>
        <v>0</v>
      </c>
      <c r="P25" s="26">
        <f t="shared" si="19"/>
        <v>0</v>
      </c>
      <c r="Q25" s="26">
        <f t="shared" si="20"/>
        <v>0</v>
      </c>
    </row>
    <row r="26" spans="2:17" x14ac:dyDescent="0.25">
      <c r="B26" s="18" t="s">
        <v>5</v>
      </c>
      <c r="C26" s="19"/>
      <c r="D26" s="19"/>
      <c r="E26" s="19"/>
      <c r="F26" s="19"/>
      <c r="G26" s="19"/>
      <c r="H26" s="26">
        <f t="shared" si="15"/>
        <v>0</v>
      </c>
      <c r="I26" s="19"/>
      <c r="J26" s="19"/>
      <c r="K26" s="26">
        <f t="shared" si="16"/>
        <v>0</v>
      </c>
      <c r="L26" s="19"/>
      <c r="M26" s="19"/>
      <c r="N26" s="26">
        <f t="shared" si="17"/>
        <v>0</v>
      </c>
      <c r="O26" s="26">
        <f t="shared" si="18"/>
        <v>0</v>
      </c>
      <c r="P26" s="26">
        <f t="shared" si="19"/>
        <v>0</v>
      </c>
      <c r="Q26" s="26">
        <f t="shared" si="20"/>
        <v>0</v>
      </c>
    </row>
    <row r="27" spans="2:17" ht="47.25" x14ac:dyDescent="0.25">
      <c r="B27" s="18" t="s">
        <v>6</v>
      </c>
      <c r="C27" s="19"/>
      <c r="D27" s="19"/>
      <c r="E27" s="19"/>
      <c r="F27" s="19"/>
      <c r="G27" s="19"/>
      <c r="H27" s="26">
        <f t="shared" si="15"/>
        <v>0</v>
      </c>
      <c r="I27" s="19"/>
      <c r="J27" s="19"/>
      <c r="K27" s="26">
        <f t="shared" si="16"/>
        <v>0</v>
      </c>
      <c r="L27" s="19"/>
      <c r="M27" s="19"/>
      <c r="N27" s="26">
        <f t="shared" si="17"/>
        <v>0</v>
      </c>
      <c r="O27" s="26">
        <f t="shared" si="18"/>
        <v>0</v>
      </c>
      <c r="P27" s="26">
        <f t="shared" si="19"/>
        <v>0</v>
      </c>
      <c r="Q27" s="26">
        <f t="shared" si="20"/>
        <v>0</v>
      </c>
    </row>
    <row r="28" spans="2:17" x14ac:dyDescent="0.25">
      <c r="B28" s="18" t="s">
        <v>26</v>
      </c>
      <c r="C28" s="19"/>
      <c r="D28" s="19"/>
      <c r="E28" s="19"/>
      <c r="F28" s="19"/>
      <c r="G28" s="19"/>
      <c r="H28" s="26">
        <f t="shared" si="15"/>
        <v>0</v>
      </c>
      <c r="I28" s="19"/>
      <c r="J28" s="19"/>
      <c r="K28" s="26">
        <f t="shared" si="16"/>
        <v>0</v>
      </c>
      <c r="L28" s="19"/>
      <c r="M28" s="19"/>
      <c r="N28" s="26">
        <f t="shared" si="17"/>
        <v>0</v>
      </c>
      <c r="O28" s="26">
        <f t="shared" si="18"/>
        <v>0</v>
      </c>
      <c r="P28" s="26">
        <f t="shared" si="19"/>
        <v>0</v>
      </c>
      <c r="Q28" s="26">
        <f t="shared" si="20"/>
        <v>0</v>
      </c>
    </row>
    <row r="29" spans="2:17" x14ac:dyDescent="0.25">
      <c r="B29" s="33" t="s">
        <v>108</v>
      </c>
      <c r="C29" s="24">
        <f t="shared" ref="C29:J29" si="21">SUM(C30:C31)</f>
        <v>0</v>
      </c>
      <c r="D29" s="24">
        <f t="shared" si="21"/>
        <v>0</v>
      </c>
      <c r="E29" s="24">
        <f t="shared" si="21"/>
        <v>0</v>
      </c>
      <c r="F29" s="24">
        <f>SUM(F30:F31)</f>
        <v>0</v>
      </c>
      <c r="G29" s="24">
        <f>SUM(G30:G31)</f>
        <v>0</v>
      </c>
      <c r="H29" s="24">
        <f t="shared" si="21"/>
        <v>0</v>
      </c>
      <c r="I29" s="24">
        <f t="shared" si="21"/>
        <v>0</v>
      </c>
      <c r="J29" s="24">
        <f t="shared" si="21"/>
        <v>0</v>
      </c>
      <c r="K29" s="24">
        <f>SUM(K30:K31)</f>
        <v>0</v>
      </c>
      <c r="L29" s="24">
        <f t="shared" ref="L29" si="22">SUM(L30:L31)</f>
        <v>0</v>
      </c>
      <c r="M29" s="24">
        <f>SUM(M30:M31)</f>
        <v>0</v>
      </c>
      <c r="N29" s="24">
        <f>SUM(N30:N31)</f>
        <v>0</v>
      </c>
      <c r="O29" s="24">
        <f t="shared" ref="O29:Q29" si="23">SUM(O30:O31)</f>
        <v>0</v>
      </c>
      <c r="P29" s="24">
        <f t="shared" si="23"/>
        <v>0</v>
      </c>
      <c r="Q29" s="24">
        <f t="shared" si="23"/>
        <v>0</v>
      </c>
    </row>
    <row r="30" spans="2:17" ht="31.5" x14ac:dyDescent="0.25">
      <c r="B30" s="18" t="s">
        <v>109</v>
      </c>
      <c r="C30" s="19"/>
      <c r="D30" s="19"/>
      <c r="E30" s="19"/>
      <c r="F30" s="19"/>
      <c r="G30" s="19"/>
      <c r="H30" s="26">
        <f>F30+G30</f>
        <v>0</v>
      </c>
      <c r="I30" s="19"/>
      <c r="J30" s="19"/>
      <c r="K30" s="26">
        <f>I30+J30</f>
        <v>0</v>
      </c>
      <c r="L30" s="19"/>
      <c r="M30" s="19"/>
      <c r="N30" s="26">
        <f>L30+M30</f>
        <v>0</v>
      </c>
      <c r="O30" s="26">
        <f>H30-E30</f>
        <v>0</v>
      </c>
      <c r="P30" s="26">
        <f>K30-H30</f>
        <v>0</v>
      </c>
      <c r="Q30" s="26">
        <f>N30-K30</f>
        <v>0</v>
      </c>
    </row>
    <row r="31" spans="2:17" ht="31.5" x14ac:dyDescent="0.25">
      <c r="B31" s="18" t="s">
        <v>110</v>
      </c>
      <c r="C31" s="19"/>
      <c r="D31" s="19"/>
      <c r="E31" s="19"/>
      <c r="F31" s="19"/>
      <c r="G31" s="19"/>
      <c r="H31" s="26">
        <f>F31+G31</f>
        <v>0</v>
      </c>
      <c r="I31" s="19"/>
      <c r="J31" s="19"/>
      <c r="K31" s="26">
        <f>I31+J31</f>
        <v>0</v>
      </c>
      <c r="L31" s="19"/>
      <c r="M31" s="19"/>
      <c r="N31" s="26">
        <f>L31+M31</f>
        <v>0</v>
      </c>
      <c r="O31" s="26">
        <f>H31-E31</f>
        <v>0</v>
      </c>
      <c r="P31" s="26">
        <f>K31-H31</f>
        <v>0</v>
      </c>
      <c r="Q31" s="26">
        <f>N31-K31</f>
        <v>0</v>
      </c>
    </row>
    <row r="32" spans="2:17" x14ac:dyDescent="0.25">
      <c r="B32" s="17" t="s">
        <v>43</v>
      </c>
      <c r="C32" s="24">
        <f t="shared" ref="C32:Q32" si="24">C33+C37+C38+C39+C40+C75+C78+C89+C90+C91</f>
        <v>0</v>
      </c>
      <c r="D32" s="24">
        <f t="shared" si="24"/>
        <v>0</v>
      </c>
      <c r="E32" s="24">
        <f t="shared" si="24"/>
        <v>0</v>
      </c>
      <c r="F32" s="24">
        <f t="shared" si="24"/>
        <v>0</v>
      </c>
      <c r="G32" s="24">
        <f t="shared" si="24"/>
        <v>0</v>
      </c>
      <c r="H32" s="24">
        <f t="shared" si="24"/>
        <v>0</v>
      </c>
      <c r="I32" s="24">
        <f t="shared" si="24"/>
        <v>0</v>
      </c>
      <c r="J32" s="24">
        <f t="shared" si="24"/>
        <v>0</v>
      </c>
      <c r="K32" s="24">
        <f t="shared" si="24"/>
        <v>0</v>
      </c>
      <c r="L32" s="24">
        <f t="shared" ref="L32" si="25">L33+L37+L38+L39+L40+L75+L78+L89+L90+L91</f>
        <v>0</v>
      </c>
      <c r="M32" s="24">
        <f t="shared" si="24"/>
        <v>0</v>
      </c>
      <c r="N32" s="24">
        <f t="shared" ref="N32" si="26">N33+N37+N38+N39+N40+N75+N78+N89+N90+N91</f>
        <v>0</v>
      </c>
      <c r="O32" s="24">
        <f t="shared" si="24"/>
        <v>0</v>
      </c>
      <c r="P32" s="24">
        <f t="shared" si="24"/>
        <v>0</v>
      </c>
      <c r="Q32" s="24">
        <f t="shared" si="24"/>
        <v>0</v>
      </c>
    </row>
    <row r="33" spans="2:17" x14ac:dyDescent="0.25">
      <c r="B33" s="33" t="s">
        <v>60</v>
      </c>
      <c r="C33" s="24">
        <f t="shared" ref="C33:Q33" si="27">SUM(C34:C36)</f>
        <v>0</v>
      </c>
      <c r="D33" s="24">
        <f t="shared" si="27"/>
        <v>0</v>
      </c>
      <c r="E33" s="24">
        <f t="shared" si="27"/>
        <v>0</v>
      </c>
      <c r="F33" s="24">
        <f t="shared" si="27"/>
        <v>0</v>
      </c>
      <c r="G33" s="24">
        <f t="shared" si="27"/>
        <v>0</v>
      </c>
      <c r="H33" s="24">
        <f t="shared" si="27"/>
        <v>0</v>
      </c>
      <c r="I33" s="24">
        <f t="shared" si="27"/>
        <v>0</v>
      </c>
      <c r="J33" s="24">
        <f t="shared" si="27"/>
        <v>0</v>
      </c>
      <c r="K33" s="24">
        <f t="shared" si="27"/>
        <v>0</v>
      </c>
      <c r="L33" s="24">
        <f t="shared" ref="L33" si="28">SUM(L34:L36)</f>
        <v>0</v>
      </c>
      <c r="M33" s="24">
        <f t="shared" si="27"/>
        <v>0</v>
      </c>
      <c r="N33" s="24">
        <f t="shared" ref="N33" si="29">SUM(N34:N36)</f>
        <v>0</v>
      </c>
      <c r="O33" s="24">
        <f t="shared" si="27"/>
        <v>0</v>
      </c>
      <c r="P33" s="24">
        <f t="shared" si="27"/>
        <v>0</v>
      </c>
      <c r="Q33" s="24">
        <f t="shared" si="27"/>
        <v>0</v>
      </c>
    </row>
    <row r="34" spans="2:17" x14ac:dyDescent="0.25">
      <c r="B34" s="18" t="s">
        <v>79</v>
      </c>
      <c r="C34" s="19"/>
      <c r="D34" s="19"/>
      <c r="E34" s="19"/>
      <c r="F34" s="19"/>
      <c r="G34" s="19"/>
      <c r="H34" s="26">
        <f t="shared" ref="H34:H39" si="30">F34+G34</f>
        <v>0</v>
      </c>
      <c r="I34" s="19"/>
      <c r="J34" s="19"/>
      <c r="K34" s="26">
        <f t="shared" ref="K34:K37" si="31">I34+J34</f>
        <v>0</v>
      </c>
      <c r="L34" s="19"/>
      <c r="M34" s="19"/>
      <c r="N34" s="26">
        <f t="shared" ref="N34:N37" si="32">L34+M34</f>
        <v>0</v>
      </c>
      <c r="O34" s="26">
        <f t="shared" ref="O34:O39" si="33">H34-E34</f>
        <v>0</v>
      </c>
      <c r="P34" s="26">
        <f t="shared" ref="P34:P39" si="34">K34-H34</f>
        <v>0</v>
      </c>
      <c r="Q34" s="26">
        <f t="shared" ref="Q34:Q39" si="35">N34-K34</f>
        <v>0</v>
      </c>
    </row>
    <row r="35" spans="2:17" ht="31.5" x14ac:dyDescent="0.25">
      <c r="B35" s="18" t="s">
        <v>80</v>
      </c>
      <c r="C35" s="19"/>
      <c r="D35" s="19"/>
      <c r="E35" s="19"/>
      <c r="F35" s="19"/>
      <c r="G35" s="19"/>
      <c r="H35" s="26">
        <f t="shared" si="30"/>
        <v>0</v>
      </c>
      <c r="I35" s="19"/>
      <c r="J35" s="19"/>
      <c r="K35" s="26">
        <f>I35+J35</f>
        <v>0</v>
      </c>
      <c r="L35" s="19"/>
      <c r="M35" s="19"/>
      <c r="N35" s="26">
        <f>L35+M35</f>
        <v>0</v>
      </c>
      <c r="O35" s="26">
        <f t="shared" si="33"/>
        <v>0</v>
      </c>
      <c r="P35" s="26">
        <f t="shared" si="34"/>
        <v>0</v>
      </c>
      <c r="Q35" s="26">
        <f t="shared" si="35"/>
        <v>0</v>
      </c>
    </row>
    <row r="36" spans="2:17" ht="31.5" x14ac:dyDescent="0.25">
      <c r="B36" s="18" t="s">
        <v>66</v>
      </c>
      <c r="C36" s="19"/>
      <c r="D36" s="19"/>
      <c r="E36" s="19"/>
      <c r="F36" s="19"/>
      <c r="G36" s="19"/>
      <c r="H36" s="26">
        <f t="shared" si="30"/>
        <v>0</v>
      </c>
      <c r="I36" s="19"/>
      <c r="J36" s="19"/>
      <c r="K36" s="26">
        <f>I36+J36</f>
        <v>0</v>
      </c>
      <c r="L36" s="19"/>
      <c r="M36" s="19"/>
      <c r="N36" s="26">
        <f>L36+M36</f>
        <v>0</v>
      </c>
      <c r="O36" s="26">
        <f t="shared" si="33"/>
        <v>0</v>
      </c>
      <c r="P36" s="26">
        <f t="shared" si="34"/>
        <v>0</v>
      </c>
      <c r="Q36" s="26">
        <f t="shared" si="35"/>
        <v>0</v>
      </c>
    </row>
    <row r="37" spans="2:17" x14ac:dyDescent="0.25">
      <c r="B37" s="33" t="s">
        <v>61</v>
      </c>
      <c r="C37" s="19"/>
      <c r="D37" s="19"/>
      <c r="E37" s="19"/>
      <c r="F37" s="19"/>
      <c r="G37" s="19"/>
      <c r="H37" s="26">
        <f t="shared" si="30"/>
        <v>0</v>
      </c>
      <c r="I37" s="19"/>
      <c r="J37" s="19"/>
      <c r="K37" s="26">
        <f t="shared" si="31"/>
        <v>0</v>
      </c>
      <c r="L37" s="19"/>
      <c r="M37" s="19"/>
      <c r="N37" s="26">
        <f t="shared" si="32"/>
        <v>0</v>
      </c>
      <c r="O37" s="26">
        <f t="shared" si="33"/>
        <v>0</v>
      </c>
      <c r="P37" s="26">
        <f t="shared" si="34"/>
        <v>0</v>
      </c>
      <c r="Q37" s="26">
        <f t="shared" si="35"/>
        <v>0</v>
      </c>
    </row>
    <row r="38" spans="2:17" x14ac:dyDescent="0.25">
      <c r="B38" s="33" t="s">
        <v>62</v>
      </c>
      <c r="C38" s="19"/>
      <c r="D38" s="19"/>
      <c r="E38" s="19"/>
      <c r="F38" s="19"/>
      <c r="G38" s="19"/>
      <c r="H38" s="26">
        <f t="shared" si="30"/>
        <v>0</v>
      </c>
      <c r="I38" s="19"/>
      <c r="J38" s="19"/>
      <c r="K38" s="26">
        <f>I38+J38</f>
        <v>0</v>
      </c>
      <c r="L38" s="19"/>
      <c r="M38" s="19"/>
      <c r="N38" s="26">
        <f>L38+M38</f>
        <v>0</v>
      </c>
      <c r="O38" s="26">
        <f t="shared" si="33"/>
        <v>0</v>
      </c>
      <c r="P38" s="26">
        <f t="shared" si="34"/>
        <v>0</v>
      </c>
      <c r="Q38" s="26">
        <f t="shared" si="35"/>
        <v>0</v>
      </c>
    </row>
    <row r="39" spans="2:17" ht="31.5" x14ac:dyDescent="0.25">
      <c r="B39" s="33" t="s">
        <v>85</v>
      </c>
      <c r="C39" s="19"/>
      <c r="D39" s="19"/>
      <c r="E39" s="19"/>
      <c r="F39" s="19"/>
      <c r="G39" s="19"/>
      <c r="H39" s="26">
        <f t="shared" si="30"/>
        <v>0</v>
      </c>
      <c r="I39" s="19"/>
      <c r="J39" s="19"/>
      <c r="K39" s="26">
        <f>I39+J39</f>
        <v>0</v>
      </c>
      <c r="L39" s="19"/>
      <c r="M39" s="19"/>
      <c r="N39" s="26">
        <f>L39+M39</f>
        <v>0</v>
      </c>
      <c r="O39" s="26">
        <f t="shared" si="33"/>
        <v>0</v>
      </c>
      <c r="P39" s="26">
        <f t="shared" si="34"/>
        <v>0</v>
      </c>
      <c r="Q39" s="26">
        <f t="shared" si="35"/>
        <v>0</v>
      </c>
    </row>
    <row r="40" spans="2:17" x14ac:dyDescent="0.25">
      <c r="B40" s="33" t="s">
        <v>7</v>
      </c>
      <c r="C40" s="24">
        <f>SUM(C41:C74)-C42-C50-C57-C61</f>
        <v>0</v>
      </c>
      <c r="D40" s="24">
        <f t="shared" ref="D40:M40" si="36">SUM(D41:D74)-D42-D50-D57-D61</f>
        <v>0</v>
      </c>
      <c r="E40" s="24">
        <f t="shared" si="36"/>
        <v>0</v>
      </c>
      <c r="F40" s="24">
        <f t="shared" si="36"/>
        <v>0</v>
      </c>
      <c r="G40" s="24">
        <f t="shared" si="36"/>
        <v>0</v>
      </c>
      <c r="H40" s="24">
        <f t="shared" si="36"/>
        <v>0</v>
      </c>
      <c r="I40" s="24">
        <f t="shared" si="36"/>
        <v>0</v>
      </c>
      <c r="J40" s="24">
        <f t="shared" si="36"/>
        <v>0</v>
      </c>
      <c r="K40" s="24">
        <f t="shared" si="36"/>
        <v>0</v>
      </c>
      <c r="L40" s="24">
        <f t="shared" ref="L40" si="37">SUM(L41:L74)-L42-L50-L57-L61</f>
        <v>0</v>
      </c>
      <c r="M40" s="24">
        <f t="shared" si="36"/>
        <v>0</v>
      </c>
      <c r="N40" s="24">
        <f t="shared" ref="N40" si="38">SUM(N41:N74)-N42-N50-N57-N61</f>
        <v>0</v>
      </c>
      <c r="O40" s="24">
        <f t="shared" ref="O40:Q40" si="39">SUM(O41:O74)-O42-O50-O57-O61</f>
        <v>0</v>
      </c>
      <c r="P40" s="24">
        <f t="shared" si="39"/>
        <v>0</v>
      </c>
      <c r="Q40" s="24">
        <f t="shared" si="39"/>
        <v>0</v>
      </c>
    </row>
    <row r="41" spans="2:17" x14ac:dyDescent="0.25">
      <c r="B41" s="18" t="s">
        <v>67</v>
      </c>
      <c r="C41" s="19"/>
      <c r="D41" s="19"/>
      <c r="E41" s="19"/>
      <c r="F41" s="19"/>
      <c r="G41" s="19"/>
      <c r="H41" s="26">
        <f>F41+G41</f>
        <v>0</v>
      </c>
      <c r="I41" s="19"/>
      <c r="J41" s="19"/>
      <c r="K41" s="26">
        <f>I41+J41</f>
        <v>0</v>
      </c>
      <c r="L41" s="19"/>
      <c r="M41" s="19"/>
      <c r="N41" s="26">
        <f>L41+M41</f>
        <v>0</v>
      </c>
      <c r="O41" s="26">
        <f>H41-E41</f>
        <v>0</v>
      </c>
      <c r="P41" s="26">
        <f>K41-H41</f>
        <v>0</v>
      </c>
      <c r="Q41" s="26">
        <f>N41-K41</f>
        <v>0</v>
      </c>
    </row>
    <row r="42" spans="2:17" ht="31.5" x14ac:dyDescent="0.25">
      <c r="B42" s="18" t="s">
        <v>68</v>
      </c>
      <c r="C42" s="24">
        <f>SUM(C43:C47)</f>
        <v>0</v>
      </c>
      <c r="D42" s="24">
        <f t="shared" ref="D42:K42" si="40">SUM(D43:D47)</f>
        <v>0</v>
      </c>
      <c r="E42" s="24">
        <f t="shared" si="40"/>
        <v>0</v>
      </c>
      <c r="F42" s="24">
        <f t="shared" si="40"/>
        <v>0</v>
      </c>
      <c r="G42" s="24">
        <f t="shared" si="40"/>
        <v>0</v>
      </c>
      <c r="H42" s="24">
        <f t="shared" si="40"/>
        <v>0</v>
      </c>
      <c r="I42" s="24">
        <f t="shared" si="40"/>
        <v>0</v>
      </c>
      <c r="J42" s="24">
        <f t="shared" si="40"/>
        <v>0</v>
      </c>
      <c r="K42" s="24">
        <f t="shared" si="40"/>
        <v>0</v>
      </c>
      <c r="L42" s="24">
        <f t="shared" ref="L42" si="41">SUM(L43:L47)</f>
        <v>0</v>
      </c>
      <c r="M42" s="24">
        <f>SUM(M43:M47)</f>
        <v>0</v>
      </c>
      <c r="N42" s="24">
        <f t="shared" ref="N42" si="42">SUM(N43:N47)</f>
        <v>0</v>
      </c>
      <c r="O42" s="24">
        <f t="shared" ref="O42:Q42" si="43">SUM(O43:O47)</f>
        <v>0</v>
      </c>
      <c r="P42" s="24">
        <f t="shared" si="43"/>
        <v>0</v>
      </c>
      <c r="Q42" s="24">
        <f t="shared" si="43"/>
        <v>0</v>
      </c>
    </row>
    <row r="43" spans="2:17" x14ac:dyDescent="0.25">
      <c r="B43" s="34" t="s">
        <v>48</v>
      </c>
      <c r="C43" s="19"/>
      <c r="D43" s="19"/>
      <c r="E43" s="19"/>
      <c r="F43" s="19"/>
      <c r="G43" s="19"/>
      <c r="H43" s="26">
        <f t="shared" ref="H43:H49" si="44">F43+G43</f>
        <v>0</v>
      </c>
      <c r="I43" s="19"/>
      <c r="J43" s="19"/>
      <c r="K43" s="26">
        <f t="shared" ref="K43:K74" si="45">I43+J43</f>
        <v>0</v>
      </c>
      <c r="L43" s="19"/>
      <c r="M43" s="19"/>
      <c r="N43" s="26">
        <f t="shared" ref="N43:N74" si="46">L43+M43</f>
        <v>0</v>
      </c>
      <c r="O43" s="26">
        <f t="shared" ref="O43:O49" si="47">H43-E43</f>
        <v>0</v>
      </c>
      <c r="P43" s="26">
        <f t="shared" ref="P43:P49" si="48">K43-H43</f>
        <v>0</v>
      </c>
      <c r="Q43" s="26">
        <f t="shared" ref="Q43:Q49" si="49">N43-K43</f>
        <v>0</v>
      </c>
    </row>
    <row r="44" spans="2:17" x14ac:dyDescent="0.25">
      <c r="B44" s="34" t="s">
        <v>49</v>
      </c>
      <c r="C44" s="19"/>
      <c r="D44" s="19"/>
      <c r="E44" s="19"/>
      <c r="F44" s="19"/>
      <c r="G44" s="19"/>
      <c r="H44" s="26">
        <f t="shared" si="44"/>
        <v>0</v>
      </c>
      <c r="I44" s="19"/>
      <c r="J44" s="19"/>
      <c r="K44" s="26">
        <f t="shared" si="45"/>
        <v>0</v>
      </c>
      <c r="L44" s="19"/>
      <c r="M44" s="19"/>
      <c r="N44" s="26">
        <f t="shared" si="46"/>
        <v>0</v>
      </c>
      <c r="O44" s="26">
        <f t="shared" si="47"/>
        <v>0</v>
      </c>
      <c r="P44" s="26">
        <f t="shared" si="48"/>
        <v>0</v>
      </c>
      <c r="Q44" s="26">
        <f t="shared" si="49"/>
        <v>0</v>
      </c>
    </row>
    <row r="45" spans="2:17" x14ac:dyDescent="0.25">
      <c r="B45" s="34" t="s">
        <v>50</v>
      </c>
      <c r="C45" s="19"/>
      <c r="D45" s="19"/>
      <c r="E45" s="19"/>
      <c r="F45" s="19"/>
      <c r="G45" s="19"/>
      <c r="H45" s="26">
        <f t="shared" si="44"/>
        <v>0</v>
      </c>
      <c r="I45" s="19"/>
      <c r="J45" s="19"/>
      <c r="K45" s="26">
        <f t="shared" si="45"/>
        <v>0</v>
      </c>
      <c r="L45" s="19"/>
      <c r="M45" s="19"/>
      <c r="N45" s="26">
        <f t="shared" si="46"/>
        <v>0</v>
      </c>
      <c r="O45" s="26">
        <f t="shared" si="47"/>
        <v>0</v>
      </c>
      <c r="P45" s="26">
        <f t="shared" si="48"/>
        <v>0</v>
      </c>
      <c r="Q45" s="26">
        <f t="shared" si="49"/>
        <v>0</v>
      </c>
    </row>
    <row r="46" spans="2:17" x14ac:dyDescent="0.25">
      <c r="B46" s="34" t="s">
        <v>51</v>
      </c>
      <c r="C46" s="19"/>
      <c r="D46" s="19"/>
      <c r="E46" s="19"/>
      <c r="F46" s="19"/>
      <c r="G46" s="19"/>
      <c r="H46" s="26">
        <f t="shared" si="44"/>
        <v>0</v>
      </c>
      <c r="I46" s="19"/>
      <c r="J46" s="19"/>
      <c r="K46" s="26">
        <f>I46+J46</f>
        <v>0</v>
      </c>
      <c r="L46" s="19"/>
      <c r="M46" s="19"/>
      <c r="N46" s="26">
        <f>L46+M46</f>
        <v>0</v>
      </c>
      <c r="O46" s="26">
        <f t="shared" si="47"/>
        <v>0</v>
      </c>
      <c r="P46" s="26">
        <f t="shared" si="48"/>
        <v>0</v>
      </c>
      <c r="Q46" s="26">
        <f t="shared" si="49"/>
        <v>0</v>
      </c>
    </row>
    <row r="47" spans="2:17" ht="31.5" x14ac:dyDescent="0.25">
      <c r="B47" s="34" t="s">
        <v>69</v>
      </c>
      <c r="C47" s="19"/>
      <c r="D47" s="19"/>
      <c r="E47" s="19"/>
      <c r="F47" s="19"/>
      <c r="G47" s="19"/>
      <c r="H47" s="26">
        <f t="shared" si="44"/>
        <v>0</v>
      </c>
      <c r="I47" s="19"/>
      <c r="J47" s="19"/>
      <c r="K47" s="26">
        <f t="shared" si="45"/>
        <v>0</v>
      </c>
      <c r="L47" s="19"/>
      <c r="M47" s="19"/>
      <c r="N47" s="26">
        <f t="shared" si="46"/>
        <v>0</v>
      </c>
      <c r="O47" s="26">
        <f t="shared" si="47"/>
        <v>0</v>
      </c>
      <c r="P47" s="26">
        <f t="shared" si="48"/>
        <v>0</v>
      </c>
      <c r="Q47" s="26">
        <f t="shared" si="49"/>
        <v>0</v>
      </c>
    </row>
    <row r="48" spans="2:17" x14ac:dyDescent="0.25">
      <c r="B48" s="18" t="s">
        <v>70</v>
      </c>
      <c r="C48" s="19"/>
      <c r="D48" s="19"/>
      <c r="E48" s="19"/>
      <c r="F48" s="19"/>
      <c r="G48" s="19"/>
      <c r="H48" s="26">
        <f t="shared" si="44"/>
        <v>0</v>
      </c>
      <c r="I48" s="19"/>
      <c r="J48" s="19"/>
      <c r="K48" s="26">
        <f t="shared" si="45"/>
        <v>0</v>
      </c>
      <c r="L48" s="19"/>
      <c r="M48" s="19"/>
      <c r="N48" s="26">
        <f t="shared" si="46"/>
        <v>0</v>
      </c>
      <c r="O48" s="26">
        <f t="shared" si="47"/>
        <v>0</v>
      </c>
      <c r="P48" s="26">
        <f t="shared" si="48"/>
        <v>0</v>
      </c>
      <c r="Q48" s="26">
        <f t="shared" si="49"/>
        <v>0</v>
      </c>
    </row>
    <row r="49" spans="2:17" ht="31.5" x14ac:dyDescent="0.25">
      <c r="B49" s="18" t="s">
        <v>71</v>
      </c>
      <c r="C49" s="19"/>
      <c r="D49" s="19"/>
      <c r="E49" s="19"/>
      <c r="F49" s="19"/>
      <c r="G49" s="19"/>
      <c r="H49" s="26">
        <f t="shared" si="44"/>
        <v>0</v>
      </c>
      <c r="I49" s="19"/>
      <c r="J49" s="19"/>
      <c r="K49" s="26">
        <f t="shared" si="45"/>
        <v>0</v>
      </c>
      <c r="L49" s="19"/>
      <c r="M49" s="19"/>
      <c r="N49" s="26">
        <f t="shared" si="46"/>
        <v>0</v>
      </c>
      <c r="O49" s="26">
        <f t="shared" si="47"/>
        <v>0</v>
      </c>
      <c r="P49" s="26">
        <f t="shared" si="48"/>
        <v>0</v>
      </c>
      <c r="Q49" s="26">
        <f t="shared" si="49"/>
        <v>0</v>
      </c>
    </row>
    <row r="50" spans="2:17" ht="31.5" x14ac:dyDescent="0.25">
      <c r="B50" s="18" t="s">
        <v>35</v>
      </c>
      <c r="C50" s="24">
        <f>SUM(C51:C56)</f>
        <v>0</v>
      </c>
      <c r="D50" s="24">
        <f t="shared" ref="D50:K50" si="50">SUM(D51:D56)</f>
        <v>0</v>
      </c>
      <c r="E50" s="24">
        <f t="shared" si="50"/>
        <v>0</v>
      </c>
      <c r="F50" s="24">
        <f t="shared" si="50"/>
        <v>0</v>
      </c>
      <c r="G50" s="24">
        <f t="shared" si="50"/>
        <v>0</v>
      </c>
      <c r="H50" s="24">
        <f t="shared" si="50"/>
        <v>0</v>
      </c>
      <c r="I50" s="24">
        <f t="shared" si="50"/>
        <v>0</v>
      </c>
      <c r="J50" s="24">
        <f t="shared" si="50"/>
        <v>0</v>
      </c>
      <c r="K50" s="24">
        <f t="shared" si="50"/>
        <v>0</v>
      </c>
      <c r="L50" s="24">
        <f t="shared" ref="L50" si="51">SUM(L51:L56)</f>
        <v>0</v>
      </c>
      <c r="M50" s="24">
        <f>SUM(M51:M56)</f>
        <v>0</v>
      </c>
      <c r="N50" s="24">
        <f t="shared" ref="N50" si="52">SUM(N51:N56)</f>
        <v>0</v>
      </c>
      <c r="O50" s="24">
        <f t="shared" ref="O50:Q50" si="53">SUM(O51:O56)</f>
        <v>0</v>
      </c>
      <c r="P50" s="24">
        <f t="shared" si="53"/>
        <v>0</v>
      </c>
      <c r="Q50" s="24">
        <f t="shared" si="53"/>
        <v>0</v>
      </c>
    </row>
    <row r="51" spans="2:17" x14ac:dyDescent="0.25">
      <c r="B51" s="34" t="s">
        <v>53</v>
      </c>
      <c r="C51" s="19"/>
      <c r="D51" s="19"/>
      <c r="E51" s="19"/>
      <c r="F51" s="19"/>
      <c r="G51" s="19"/>
      <c r="H51" s="26">
        <f t="shared" ref="H51:H56" si="54">F51+G51</f>
        <v>0</v>
      </c>
      <c r="I51" s="19"/>
      <c r="J51" s="19"/>
      <c r="K51" s="26">
        <f t="shared" si="45"/>
        <v>0</v>
      </c>
      <c r="L51" s="19"/>
      <c r="M51" s="19"/>
      <c r="N51" s="26">
        <f t="shared" si="46"/>
        <v>0</v>
      </c>
      <c r="O51" s="26">
        <f t="shared" ref="O51:O56" si="55">H51-E51</f>
        <v>0</v>
      </c>
      <c r="P51" s="26">
        <f t="shared" ref="P51:P56" si="56">K51-H51</f>
        <v>0</v>
      </c>
      <c r="Q51" s="26">
        <f t="shared" ref="Q51:Q56" si="57">N51-K51</f>
        <v>0</v>
      </c>
    </row>
    <row r="52" spans="2:17" x14ac:dyDescent="0.25">
      <c r="B52" s="34" t="s">
        <v>52</v>
      </c>
      <c r="C52" s="19"/>
      <c r="D52" s="19"/>
      <c r="E52" s="19"/>
      <c r="F52" s="19"/>
      <c r="G52" s="19"/>
      <c r="H52" s="26">
        <f t="shared" si="54"/>
        <v>0</v>
      </c>
      <c r="I52" s="19"/>
      <c r="J52" s="19"/>
      <c r="K52" s="26">
        <f t="shared" si="45"/>
        <v>0</v>
      </c>
      <c r="L52" s="19"/>
      <c r="M52" s="19"/>
      <c r="N52" s="26">
        <f t="shared" si="46"/>
        <v>0</v>
      </c>
      <c r="O52" s="26">
        <f t="shared" si="55"/>
        <v>0</v>
      </c>
      <c r="P52" s="26">
        <f t="shared" si="56"/>
        <v>0</v>
      </c>
      <c r="Q52" s="26">
        <f t="shared" si="57"/>
        <v>0</v>
      </c>
    </row>
    <row r="53" spans="2:17" x14ac:dyDescent="0.25">
      <c r="B53" s="34" t="s">
        <v>54</v>
      </c>
      <c r="C53" s="19"/>
      <c r="D53" s="19"/>
      <c r="E53" s="19"/>
      <c r="F53" s="19"/>
      <c r="G53" s="19"/>
      <c r="H53" s="26">
        <f t="shared" si="54"/>
        <v>0</v>
      </c>
      <c r="I53" s="19"/>
      <c r="J53" s="19"/>
      <c r="K53" s="26">
        <f t="shared" si="45"/>
        <v>0</v>
      </c>
      <c r="L53" s="19"/>
      <c r="M53" s="19"/>
      <c r="N53" s="26">
        <f t="shared" si="46"/>
        <v>0</v>
      </c>
      <c r="O53" s="26">
        <f t="shared" si="55"/>
        <v>0</v>
      </c>
      <c r="P53" s="26">
        <f t="shared" si="56"/>
        <v>0</v>
      </c>
      <c r="Q53" s="26">
        <f t="shared" si="57"/>
        <v>0</v>
      </c>
    </row>
    <row r="54" spans="2:17" x14ac:dyDescent="0.25">
      <c r="B54" s="34" t="s">
        <v>55</v>
      </c>
      <c r="C54" s="19"/>
      <c r="D54" s="19"/>
      <c r="E54" s="19"/>
      <c r="F54" s="19"/>
      <c r="G54" s="19"/>
      <c r="H54" s="26">
        <f t="shared" si="54"/>
        <v>0</v>
      </c>
      <c r="I54" s="19"/>
      <c r="J54" s="19"/>
      <c r="K54" s="26">
        <f>I54+J54</f>
        <v>0</v>
      </c>
      <c r="L54" s="19"/>
      <c r="M54" s="19"/>
      <c r="N54" s="26">
        <f>L54+M54</f>
        <v>0</v>
      </c>
      <c r="O54" s="26">
        <f t="shared" si="55"/>
        <v>0</v>
      </c>
      <c r="P54" s="26">
        <f t="shared" si="56"/>
        <v>0</v>
      </c>
      <c r="Q54" s="26">
        <f t="shared" si="57"/>
        <v>0</v>
      </c>
    </row>
    <row r="55" spans="2:17" ht="31.5" x14ac:dyDescent="0.25">
      <c r="B55" s="34" t="s">
        <v>72</v>
      </c>
      <c r="C55" s="19"/>
      <c r="D55" s="19"/>
      <c r="E55" s="19"/>
      <c r="F55" s="19"/>
      <c r="G55" s="19"/>
      <c r="H55" s="26">
        <f t="shared" si="54"/>
        <v>0</v>
      </c>
      <c r="I55" s="19"/>
      <c r="J55" s="19"/>
      <c r="K55" s="26">
        <f t="shared" ref="K55" si="58">I55+J55</f>
        <v>0</v>
      </c>
      <c r="L55" s="19"/>
      <c r="M55" s="19"/>
      <c r="N55" s="26">
        <f t="shared" ref="N55" si="59">L55+M55</f>
        <v>0</v>
      </c>
      <c r="O55" s="26">
        <f t="shared" si="55"/>
        <v>0</v>
      </c>
      <c r="P55" s="26">
        <f t="shared" si="56"/>
        <v>0</v>
      </c>
      <c r="Q55" s="26">
        <f t="shared" si="57"/>
        <v>0</v>
      </c>
    </row>
    <row r="56" spans="2:17" ht="47.25" x14ac:dyDescent="0.25">
      <c r="B56" s="37" t="s">
        <v>107</v>
      </c>
      <c r="C56" s="19"/>
      <c r="D56" s="38"/>
      <c r="E56" s="38"/>
      <c r="F56" s="38"/>
      <c r="G56" s="38"/>
      <c r="H56" s="26">
        <f t="shared" si="54"/>
        <v>0</v>
      </c>
      <c r="I56" s="38"/>
      <c r="J56" s="38"/>
      <c r="K56" s="26">
        <f t="shared" si="45"/>
        <v>0</v>
      </c>
      <c r="L56" s="38"/>
      <c r="M56" s="38"/>
      <c r="N56" s="26">
        <f t="shared" si="46"/>
        <v>0</v>
      </c>
      <c r="O56" s="26">
        <f t="shared" si="55"/>
        <v>0</v>
      </c>
      <c r="P56" s="26">
        <f t="shared" si="56"/>
        <v>0</v>
      </c>
      <c r="Q56" s="26">
        <f t="shared" si="57"/>
        <v>0</v>
      </c>
    </row>
    <row r="57" spans="2:17" ht="47.25" x14ac:dyDescent="0.25">
      <c r="B57" s="18" t="s">
        <v>36</v>
      </c>
      <c r="C57" s="24">
        <f>SUM(C58:C60)</f>
        <v>0</v>
      </c>
      <c r="D57" s="24">
        <f t="shared" ref="D57:M57" si="60">SUM(D58:D60)</f>
        <v>0</v>
      </c>
      <c r="E57" s="24">
        <f t="shared" si="60"/>
        <v>0</v>
      </c>
      <c r="F57" s="24">
        <f t="shared" si="60"/>
        <v>0</v>
      </c>
      <c r="G57" s="24">
        <f t="shared" si="60"/>
        <v>0</v>
      </c>
      <c r="H57" s="24">
        <f t="shared" si="60"/>
        <v>0</v>
      </c>
      <c r="I57" s="24">
        <f t="shared" si="60"/>
        <v>0</v>
      </c>
      <c r="J57" s="24">
        <f t="shared" si="60"/>
        <v>0</v>
      </c>
      <c r="K57" s="24">
        <f t="shared" si="60"/>
        <v>0</v>
      </c>
      <c r="L57" s="24">
        <f t="shared" ref="L57" si="61">SUM(L58:L60)</f>
        <v>0</v>
      </c>
      <c r="M57" s="24">
        <f t="shared" si="60"/>
        <v>0</v>
      </c>
      <c r="N57" s="24">
        <f t="shared" ref="N57" si="62">SUM(N58:N60)</f>
        <v>0</v>
      </c>
      <c r="O57" s="24">
        <f t="shared" ref="O57:Q57" si="63">SUM(O58:O60)</f>
        <v>0</v>
      </c>
      <c r="P57" s="24">
        <f t="shared" si="63"/>
        <v>0</v>
      </c>
      <c r="Q57" s="24">
        <f t="shared" si="63"/>
        <v>0</v>
      </c>
    </row>
    <row r="58" spans="2:17" ht="47.25" x14ac:dyDescent="0.25">
      <c r="B58" s="27" t="s">
        <v>37</v>
      </c>
      <c r="C58" s="19"/>
      <c r="D58" s="19"/>
      <c r="E58" s="19"/>
      <c r="F58" s="19"/>
      <c r="G58" s="19"/>
      <c r="H58" s="26">
        <f>F58+G58</f>
        <v>0</v>
      </c>
      <c r="I58" s="19"/>
      <c r="J58" s="19"/>
      <c r="K58" s="26">
        <f t="shared" si="45"/>
        <v>0</v>
      </c>
      <c r="L58" s="19"/>
      <c r="M58" s="19"/>
      <c r="N58" s="26">
        <f t="shared" si="46"/>
        <v>0</v>
      </c>
      <c r="O58" s="26">
        <f>H58-E58</f>
        <v>0</v>
      </c>
      <c r="P58" s="26">
        <f>K58-H58</f>
        <v>0</v>
      </c>
      <c r="Q58" s="26">
        <f>N58-K58</f>
        <v>0</v>
      </c>
    </row>
    <row r="59" spans="2:17" ht="47.25" x14ac:dyDescent="0.25">
      <c r="B59" s="27" t="s">
        <v>38</v>
      </c>
      <c r="C59" s="19"/>
      <c r="D59" s="19"/>
      <c r="E59" s="19"/>
      <c r="F59" s="19"/>
      <c r="G59" s="19"/>
      <c r="H59" s="26">
        <f>F59+G59</f>
        <v>0</v>
      </c>
      <c r="I59" s="19"/>
      <c r="J59" s="19"/>
      <c r="K59" s="26">
        <f t="shared" si="45"/>
        <v>0</v>
      </c>
      <c r="L59" s="19"/>
      <c r="M59" s="19"/>
      <c r="N59" s="26">
        <f t="shared" si="46"/>
        <v>0</v>
      </c>
      <c r="O59" s="26">
        <f>H59-E59</f>
        <v>0</v>
      </c>
      <c r="P59" s="26">
        <f>K59-H59</f>
        <v>0</v>
      </c>
      <c r="Q59" s="26">
        <f>N59-K59</f>
        <v>0</v>
      </c>
    </row>
    <row r="60" spans="2:17" ht="47.25" x14ac:dyDescent="0.25">
      <c r="B60" s="27" t="s">
        <v>39</v>
      </c>
      <c r="C60" s="19"/>
      <c r="D60" s="19"/>
      <c r="E60" s="19"/>
      <c r="F60" s="19"/>
      <c r="G60" s="19"/>
      <c r="H60" s="26">
        <f>F60+G60</f>
        <v>0</v>
      </c>
      <c r="I60" s="19"/>
      <c r="J60" s="19"/>
      <c r="K60" s="26">
        <f t="shared" si="45"/>
        <v>0</v>
      </c>
      <c r="L60" s="19"/>
      <c r="M60" s="19"/>
      <c r="N60" s="26">
        <f t="shared" si="46"/>
        <v>0</v>
      </c>
      <c r="O60" s="26">
        <f>H60-E60</f>
        <v>0</v>
      </c>
      <c r="P60" s="26">
        <f>K60-H60</f>
        <v>0</v>
      </c>
      <c r="Q60" s="26">
        <f>N60-K60</f>
        <v>0</v>
      </c>
    </row>
    <row r="61" spans="2:17" ht="47.25" x14ac:dyDescent="0.25">
      <c r="B61" s="18" t="s">
        <v>40</v>
      </c>
      <c r="C61" s="24">
        <f t="shared" ref="C61:M61" si="64">SUM(C62:C64)</f>
        <v>0</v>
      </c>
      <c r="D61" s="24">
        <f t="shared" si="64"/>
        <v>0</v>
      </c>
      <c r="E61" s="24">
        <f t="shared" si="64"/>
        <v>0</v>
      </c>
      <c r="F61" s="24">
        <f t="shared" si="64"/>
        <v>0</v>
      </c>
      <c r="G61" s="24">
        <f t="shared" si="64"/>
        <v>0</v>
      </c>
      <c r="H61" s="24">
        <f t="shared" si="64"/>
        <v>0</v>
      </c>
      <c r="I61" s="24">
        <f t="shared" si="64"/>
        <v>0</v>
      </c>
      <c r="J61" s="24">
        <f t="shared" si="64"/>
        <v>0</v>
      </c>
      <c r="K61" s="24">
        <f t="shared" si="64"/>
        <v>0</v>
      </c>
      <c r="L61" s="24">
        <f t="shared" ref="L61" si="65">SUM(L62:L64)</f>
        <v>0</v>
      </c>
      <c r="M61" s="24">
        <f t="shared" si="64"/>
        <v>0</v>
      </c>
      <c r="N61" s="24">
        <f t="shared" ref="N61" si="66">SUM(N62:N64)</f>
        <v>0</v>
      </c>
      <c r="O61" s="24">
        <f t="shared" ref="O61:Q61" si="67">SUM(O62:O64)</f>
        <v>0</v>
      </c>
      <c r="P61" s="24">
        <f t="shared" si="67"/>
        <v>0</v>
      </c>
      <c r="Q61" s="24">
        <f t="shared" si="67"/>
        <v>0</v>
      </c>
    </row>
    <row r="62" spans="2:17" ht="47.25" x14ac:dyDescent="0.25">
      <c r="B62" s="27" t="s">
        <v>37</v>
      </c>
      <c r="C62" s="19"/>
      <c r="D62" s="19"/>
      <c r="E62" s="19"/>
      <c r="F62" s="19"/>
      <c r="G62" s="19"/>
      <c r="H62" s="26">
        <f t="shared" ref="H62:H74" si="68">F62+G62</f>
        <v>0</v>
      </c>
      <c r="I62" s="19"/>
      <c r="J62" s="19"/>
      <c r="K62" s="26">
        <f t="shared" si="45"/>
        <v>0</v>
      </c>
      <c r="L62" s="19"/>
      <c r="M62" s="19"/>
      <c r="N62" s="26">
        <f t="shared" si="46"/>
        <v>0</v>
      </c>
      <c r="O62" s="26">
        <f t="shared" ref="O62:O74" si="69">H62-E62</f>
        <v>0</v>
      </c>
      <c r="P62" s="26">
        <f t="shared" ref="P62:P74" si="70">K62-H62</f>
        <v>0</v>
      </c>
      <c r="Q62" s="26">
        <f t="shared" ref="Q62:Q74" si="71">N62-K62</f>
        <v>0</v>
      </c>
    </row>
    <row r="63" spans="2:17" ht="47.25" x14ac:dyDescent="0.25">
      <c r="B63" s="27" t="s">
        <v>38</v>
      </c>
      <c r="C63" s="19"/>
      <c r="D63" s="19"/>
      <c r="E63" s="19"/>
      <c r="F63" s="19"/>
      <c r="G63" s="19"/>
      <c r="H63" s="26">
        <f t="shared" si="68"/>
        <v>0</v>
      </c>
      <c r="I63" s="19"/>
      <c r="J63" s="19"/>
      <c r="K63" s="26">
        <f t="shared" si="45"/>
        <v>0</v>
      </c>
      <c r="L63" s="19"/>
      <c r="M63" s="19"/>
      <c r="N63" s="26">
        <f t="shared" si="46"/>
        <v>0</v>
      </c>
      <c r="O63" s="26">
        <f t="shared" si="69"/>
        <v>0</v>
      </c>
      <c r="P63" s="26">
        <f t="shared" si="70"/>
        <v>0</v>
      </c>
      <c r="Q63" s="26">
        <f t="shared" si="71"/>
        <v>0</v>
      </c>
    </row>
    <row r="64" spans="2:17" ht="47.25" x14ac:dyDescent="0.25">
      <c r="B64" s="27" t="s">
        <v>39</v>
      </c>
      <c r="C64" s="19"/>
      <c r="D64" s="19"/>
      <c r="E64" s="19"/>
      <c r="F64" s="19"/>
      <c r="G64" s="19"/>
      <c r="H64" s="26">
        <f t="shared" si="68"/>
        <v>0</v>
      </c>
      <c r="I64" s="19"/>
      <c r="J64" s="19"/>
      <c r="K64" s="26">
        <f t="shared" si="45"/>
        <v>0</v>
      </c>
      <c r="L64" s="19"/>
      <c r="M64" s="19"/>
      <c r="N64" s="26">
        <f t="shared" si="46"/>
        <v>0</v>
      </c>
      <c r="O64" s="26">
        <f t="shared" si="69"/>
        <v>0</v>
      </c>
      <c r="P64" s="26">
        <f t="shared" si="70"/>
        <v>0</v>
      </c>
      <c r="Q64" s="26">
        <f t="shared" si="71"/>
        <v>0</v>
      </c>
    </row>
    <row r="65" spans="2:17" ht="31.5" x14ac:dyDescent="0.25">
      <c r="B65" s="18" t="s">
        <v>95</v>
      </c>
      <c r="C65" s="19"/>
      <c r="D65" s="19"/>
      <c r="E65" s="19"/>
      <c r="F65" s="19"/>
      <c r="G65" s="19"/>
      <c r="H65" s="26">
        <f t="shared" si="68"/>
        <v>0</v>
      </c>
      <c r="I65" s="19"/>
      <c r="J65" s="19"/>
      <c r="K65" s="26">
        <f t="shared" si="45"/>
        <v>0</v>
      </c>
      <c r="L65" s="19"/>
      <c r="M65" s="19"/>
      <c r="N65" s="26">
        <f t="shared" si="46"/>
        <v>0</v>
      </c>
      <c r="O65" s="26">
        <f t="shared" si="69"/>
        <v>0</v>
      </c>
      <c r="P65" s="26">
        <f t="shared" si="70"/>
        <v>0</v>
      </c>
      <c r="Q65" s="26">
        <f t="shared" si="71"/>
        <v>0</v>
      </c>
    </row>
    <row r="66" spans="2:17" x14ac:dyDescent="0.25">
      <c r="B66" s="18" t="s">
        <v>30</v>
      </c>
      <c r="C66" s="19"/>
      <c r="D66" s="19"/>
      <c r="E66" s="19"/>
      <c r="F66" s="19"/>
      <c r="G66" s="19"/>
      <c r="H66" s="26">
        <f t="shared" si="68"/>
        <v>0</v>
      </c>
      <c r="I66" s="19"/>
      <c r="J66" s="19"/>
      <c r="K66" s="26">
        <f>I66+J66</f>
        <v>0</v>
      </c>
      <c r="L66" s="19"/>
      <c r="M66" s="19"/>
      <c r="N66" s="26">
        <f>L66+M66</f>
        <v>0</v>
      </c>
      <c r="O66" s="26">
        <f t="shared" si="69"/>
        <v>0</v>
      </c>
      <c r="P66" s="26">
        <f t="shared" si="70"/>
        <v>0</v>
      </c>
      <c r="Q66" s="26">
        <f t="shared" si="71"/>
        <v>0</v>
      </c>
    </row>
    <row r="67" spans="2:17" ht="31.5" x14ac:dyDescent="0.25">
      <c r="B67" s="18" t="s">
        <v>73</v>
      </c>
      <c r="C67" s="19"/>
      <c r="D67" s="19"/>
      <c r="E67" s="19"/>
      <c r="F67" s="19"/>
      <c r="G67" s="19"/>
      <c r="H67" s="26">
        <f t="shared" si="68"/>
        <v>0</v>
      </c>
      <c r="I67" s="19"/>
      <c r="J67" s="19"/>
      <c r="K67" s="26">
        <f t="shared" si="45"/>
        <v>0</v>
      </c>
      <c r="L67" s="19"/>
      <c r="M67" s="19"/>
      <c r="N67" s="26">
        <f t="shared" si="46"/>
        <v>0</v>
      </c>
      <c r="O67" s="26">
        <f t="shared" si="69"/>
        <v>0</v>
      </c>
      <c r="P67" s="26">
        <f t="shared" si="70"/>
        <v>0</v>
      </c>
      <c r="Q67" s="26">
        <f t="shared" si="71"/>
        <v>0</v>
      </c>
    </row>
    <row r="68" spans="2:17" x14ac:dyDescent="0.25">
      <c r="B68" s="18" t="s">
        <v>34</v>
      </c>
      <c r="C68" s="19"/>
      <c r="D68" s="19"/>
      <c r="E68" s="19"/>
      <c r="F68" s="19"/>
      <c r="G68" s="19"/>
      <c r="H68" s="26">
        <f t="shared" si="68"/>
        <v>0</v>
      </c>
      <c r="I68" s="19"/>
      <c r="J68" s="19"/>
      <c r="K68" s="26">
        <f>I68+J68</f>
        <v>0</v>
      </c>
      <c r="L68" s="19"/>
      <c r="M68" s="19"/>
      <c r="N68" s="26">
        <f>L68+M68</f>
        <v>0</v>
      </c>
      <c r="O68" s="26">
        <f t="shared" si="69"/>
        <v>0</v>
      </c>
      <c r="P68" s="26">
        <f t="shared" si="70"/>
        <v>0</v>
      </c>
      <c r="Q68" s="26">
        <f t="shared" si="71"/>
        <v>0</v>
      </c>
    </row>
    <row r="69" spans="2:17" x14ac:dyDescent="0.25">
      <c r="B69" s="18" t="s">
        <v>86</v>
      </c>
      <c r="C69" s="19"/>
      <c r="D69" s="19"/>
      <c r="E69" s="19"/>
      <c r="F69" s="19"/>
      <c r="G69" s="19"/>
      <c r="H69" s="26">
        <f t="shared" si="68"/>
        <v>0</v>
      </c>
      <c r="I69" s="19"/>
      <c r="J69" s="19"/>
      <c r="K69" s="26">
        <f t="shared" ref="K69:K71" si="72">I69+J69</f>
        <v>0</v>
      </c>
      <c r="L69" s="19"/>
      <c r="M69" s="19"/>
      <c r="N69" s="26">
        <f t="shared" ref="N69:N71" si="73">L69+M69</f>
        <v>0</v>
      </c>
      <c r="O69" s="26">
        <f t="shared" si="69"/>
        <v>0</v>
      </c>
      <c r="P69" s="26">
        <f t="shared" si="70"/>
        <v>0</v>
      </c>
      <c r="Q69" s="26">
        <f t="shared" si="71"/>
        <v>0</v>
      </c>
    </row>
    <row r="70" spans="2:17" x14ac:dyDescent="0.25">
      <c r="B70" s="18" t="s">
        <v>87</v>
      </c>
      <c r="C70" s="19"/>
      <c r="D70" s="19"/>
      <c r="E70" s="19"/>
      <c r="F70" s="19"/>
      <c r="G70" s="19"/>
      <c r="H70" s="26">
        <f t="shared" si="68"/>
        <v>0</v>
      </c>
      <c r="I70" s="19"/>
      <c r="J70" s="19"/>
      <c r="K70" s="26">
        <f t="shared" si="72"/>
        <v>0</v>
      </c>
      <c r="L70" s="19"/>
      <c r="M70" s="19"/>
      <c r="N70" s="26">
        <f t="shared" si="73"/>
        <v>0</v>
      </c>
      <c r="O70" s="26">
        <f t="shared" si="69"/>
        <v>0</v>
      </c>
      <c r="P70" s="26">
        <f t="shared" si="70"/>
        <v>0</v>
      </c>
      <c r="Q70" s="26">
        <f t="shared" si="71"/>
        <v>0</v>
      </c>
    </row>
    <row r="71" spans="2:17" x14ac:dyDescent="0.25">
      <c r="B71" s="18" t="s">
        <v>88</v>
      </c>
      <c r="C71" s="19"/>
      <c r="D71" s="19"/>
      <c r="E71" s="19"/>
      <c r="F71" s="19"/>
      <c r="G71" s="19"/>
      <c r="H71" s="26">
        <f t="shared" si="68"/>
        <v>0</v>
      </c>
      <c r="I71" s="19"/>
      <c r="J71" s="19"/>
      <c r="K71" s="26">
        <f t="shared" si="72"/>
        <v>0</v>
      </c>
      <c r="L71" s="19"/>
      <c r="M71" s="19"/>
      <c r="N71" s="26">
        <f t="shared" si="73"/>
        <v>0</v>
      </c>
      <c r="O71" s="26">
        <f t="shared" si="69"/>
        <v>0</v>
      </c>
      <c r="P71" s="26">
        <f t="shared" si="70"/>
        <v>0</v>
      </c>
      <c r="Q71" s="26">
        <f t="shared" si="71"/>
        <v>0</v>
      </c>
    </row>
    <row r="72" spans="2:17" x14ac:dyDescent="0.25">
      <c r="B72" s="18" t="s">
        <v>74</v>
      </c>
      <c r="C72" s="19"/>
      <c r="D72" s="19"/>
      <c r="E72" s="19"/>
      <c r="F72" s="19"/>
      <c r="G72" s="19"/>
      <c r="H72" s="26">
        <f t="shared" si="68"/>
        <v>0</v>
      </c>
      <c r="I72" s="19"/>
      <c r="J72" s="19"/>
      <c r="K72" s="26">
        <f>I72+J72</f>
        <v>0</v>
      </c>
      <c r="L72" s="19"/>
      <c r="M72" s="19"/>
      <c r="N72" s="26">
        <f>L72+M72</f>
        <v>0</v>
      </c>
      <c r="O72" s="26">
        <f t="shared" si="69"/>
        <v>0</v>
      </c>
      <c r="P72" s="26">
        <f t="shared" si="70"/>
        <v>0</v>
      </c>
      <c r="Q72" s="26">
        <f t="shared" si="71"/>
        <v>0</v>
      </c>
    </row>
    <row r="73" spans="2:17" ht="47.25" x14ac:dyDescent="0.25">
      <c r="B73" s="18" t="s">
        <v>33</v>
      </c>
      <c r="C73" s="19"/>
      <c r="D73" s="19"/>
      <c r="E73" s="19"/>
      <c r="F73" s="19"/>
      <c r="G73" s="19"/>
      <c r="H73" s="26">
        <f t="shared" si="68"/>
        <v>0</v>
      </c>
      <c r="I73" s="19"/>
      <c r="J73" s="19"/>
      <c r="K73" s="26">
        <f t="shared" si="45"/>
        <v>0</v>
      </c>
      <c r="L73" s="19"/>
      <c r="M73" s="19"/>
      <c r="N73" s="26">
        <f t="shared" si="46"/>
        <v>0</v>
      </c>
      <c r="O73" s="26">
        <f t="shared" si="69"/>
        <v>0</v>
      </c>
      <c r="P73" s="26">
        <f t="shared" si="70"/>
        <v>0</v>
      </c>
      <c r="Q73" s="26">
        <f t="shared" si="71"/>
        <v>0</v>
      </c>
    </row>
    <row r="74" spans="2:17" x14ac:dyDescent="0.25">
      <c r="B74" s="18" t="s">
        <v>75</v>
      </c>
      <c r="C74" s="19"/>
      <c r="D74" s="19"/>
      <c r="E74" s="19"/>
      <c r="F74" s="19"/>
      <c r="G74" s="19"/>
      <c r="H74" s="26">
        <f t="shared" si="68"/>
        <v>0</v>
      </c>
      <c r="I74" s="19"/>
      <c r="J74" s="19"/>
      <c r="K74" s="26">
        <f t="shared" si="45"/>
        <v>0</v>
      </c>
      <c r="L74" s="19"/>
      <c r="M74" s="19"/>
      <c r="N74" s="26">
        <f t="shared" si="46"/>
        <v>0</v>
      </c>
      <c r="O74" s="26">
        <f t="shared" si="69"/>
        <v>0</v>
      </c>
      <c r="P74" s="26">
        <f t="shared" si="70"/>
        <v>0</v>
      </c>
      <c r="Q74" s="26">
        <f t="shared" si="71"/>
        <v>0</v>
      </c>
    </row>
    <row r="75" spans="2:17" x14ac:dyDescent="0.25">
      <c r="B75" s="33" t="s">
        <v>27</v>
      </c>
      <c r="C75" s="24">
        <f t="shared" ref="C75:J75" si="74">SUM(C76:C77)</f>
        <v>0</v>
      </c>
      <c r="D75" s="24">
        <f t="shared" si="74"/>
        <v>0</v>
      </c>
      <c r="E75" s="24">
        <f t="shared" si="74"/>
        <v>0</v>
      </c>
      <c r="F75" s="24">
        <f>SUM(F76:F77)</f>
        <v>0</v>
      </c>
      <c r="G75" s="24">
        <f>SUM(G76:G77)</f>
        <v>0</v>
      </c>
      <c r="H75" s="24">
        <f t="shared" si="74"/>
        <v>0</v>
      </c>
      <c r="I75" s="24">
        <f t="shared" si="74"/>
        <v>0</v>
      </c>
      <c r="J75" s="24">
        <f t="shared" si="74"/>
        <v>0</v>
      </c>
      <c r="K75" s="24">
        <f>SUM(K76:K77)</f>
        <v>0</v>
      </c>
      <c r="L75" s="24">
        <f t="shared" ref="L75" si="75">SUM(L76:L77)</f>
        <v>0</v>
      </c>
      <c r="M75" s="24">
        <f>SUM(M76:M77)</f>
        <v>0</v>
      </c>
      <c r="N75" s="24">
        <f>SUM(N76:N77)</f>
        <v>0</v>
      </c>
      <c r="O75" s="24">
        <f t="shared" ref="O75:Q75" si="76">SUM(O76:O77)</f>
        <v>0</v>
      </c>
      <c r="P75" s="24">
        <f t="shared" si="76"/>
        <v>0</v>
      </c>
      <c r="Q75" s="24">
        <f t="shared" si="76"/>
        <v>0</v>
      </c>
    </row>
    <row r="76" spans="2:17" x14ac:dyDescent="0.25">
      <c r="B76" s="18" t="s">
        <v>28</v>
      </c>
      <c r="C76" s="19"/>
      <c r="D76" s="19"/>
      <c r="E76" s="19"/>
      <c r="F76" s="19"/>
      <c r="G76" s="19"/>
      <c r="H76" s="26">
        <f>F76+G76</f>
        <v>0</v>
      </c>
      <c r="I76" s="19"/>
      <c r="J76" s="19"/>
      <c r="K76" s="26">
        <f>I76+J76</f>
        <v>0</v>
      </c>
      <c r="L76" s="19"/>
      <c r="M76" s="19"/>
      <c r="N76" s="26">
        <f>L76+M76</f>
        <v>0</v>
      </c>
      <c r="O76" s="26">
        <f>H76-E76</f>
        <v>0</v>
      </c>
      <c r="P76" s="26">
        <f>K76-H76</f>
        <v>0</v>
      </c>
      <c r="Q76" s="26">
        <f>N76-K76</f>
        <v>0</v>
      </c>
    </row>
    <row r="77" spans="2:17" x14ac:dyDescent="0.25">
      <c r="B77" s="18" t="s">
        <v>8</v>
      </c>
      <c r="C77" s="19"/>
      <c r="D77" s="19"/>
      <c r="E77" s="19"/>
      <c r="F77" s="19"/>
      <c r="G77" s="19"/>
      <c r="H77" s="26">
        <f>F77+G77</f>
        <v>0</v>
      </c>
      <c r="I77" s="19"/>
      <c r="J77" s="19"/>
      <c r="K77" s="26">
        <f>I77+J77</f>
        <v>0</v>
      </c>
      <c r="L77" s="19"/>
      <c r="M77" s="19"/>
      <c r="N77" s="26">
        <f>L77+M77</f>
        <v>0</v>
      </c>
      <c r="O77" s="26">
        <f>H77-E77</f>
        <v>0</v>
      </c>
      <c r="P77" s="26">
        <f>K77-H77</f>
        <v>0</v>
      </c>
      <c r="Q77" s="26">
        <f>N77-K77</f>
        <v>0</v>
      </c>
    </row>
    <row r="78" spans="2:17" x14ac:dyDescent="0.25">
      <c r="B78" s="33" t="s">
        <v>9</v>
      </c>
      <c r="C78" s="24">
        <f t="shared" ref="C78:Q78" si="77">SUM(C79:C88)</f>
        <v>0</v>
      </c>
      <c r="D78" s="24">
        <f t="shared" si="77"/>
        <v>0</v>
      </c>
      <c r="E78" s="24">
        <f t="shared" si="77"/>
        <v>0</v>
      </c>
      <c r="F78" s="24">
        <f t="shared" si="77"/>
        <v>0</v>
      </c>
      <c r="G78" s="24">
        <f t="shared" si="77"/>
        <v>0</v>
      </c>
      <c r="H78" s="24">
        <f t="shared" si="77"/>
        <v>0</v>
      </c>
      <c r="I78" s="24">
        <f t="shared" si="77"/>
        <v>0</v>
      </c>
      <c r="J78" s="24">
        <f t="shared" si="77"/>
        <v>0</v>
      </c>
      <c r="K78" s="24">
        <f t="shared" si="77"/>
        <v>0</v>
      </c>
      <c r="L78" s="24">
        <f t="shared" ref="L78" si="78">SUM(L79:L88)</f>
        <v>0</v>
      </c>
      <c r="M78" s="24">
        <f t="shared" si="77"/>
        <v>0</v>
      </c>
      <c r="N78" s="24">
        <f t="shared" ref="N78" si="79">SUM(N79:N88)</f>
        <v>0</v>
      </c>
      <c r="O78" s="24">
        <f t="shared" si="77"/>
        <v>0</v>
      </c>
      <c r="P78" s="24">
        <f t="shared" si="77"/>
        <v>0</v>
      </c>
      <c r="Q78" s="24">
        <f t="shared" si="77"/>
        <v>0</v>
      </c>
    </row>
    <row r="79" spans="2:17" x14ac:dyDescent="0.25">
      <c r="B79" s="18" t="s">
        <v>10</v>
      </c>
      <c r="C79" s="19"/>
      <c r="D79" s="19"/>
      <c r="E79" s="19"/>
      <c r="F79" s="19"/>
      <c r="G79" s="19"/>
      <c r="H79" s="26">
        <f t="shared" ref="H79:H95" si="80">F79+G79</f>
        <v>0</v>
      </c>
      <c r="I79" s="19"/>
      <c r="J79" s="19"/>
      <c r="K79" s="26">
        <f t="shared" ref="K79:K95" si="81">I79+J79</f>
        <v>0</v>
      </c>
      <c r="L79" s="19"/>
      <c r="M79" s="19"/>
      <c r="N79" s="26">
        <f t="shared" ref="N79:N95" si="82">L79+M79</f>
        <v>0</v>
      </c>
      <c r="O79" s="26">
        <f t="shared" ref="O79:O95" si="83">H79-E79</f>
        <v>0</v>
      </c>
      <c r="P79" s="26">
        <f t="shared" ref="P79:P95" si="84">K79-H79</f>
        <v>0</v>
      </c>
      <c r="Q79" s="26">
        <f t="shared" ref="Q79:Q95" si="85">N79-K79</f>
        <v>0</v>
      </c>
    </row>
    <row r="80" spans="2:17" x14ac:dyDescent="0.25">
      <c r="B80" s="18" t="s">
        <v>11</v>
      </c>
      <c r="C80" s="19"/>
      <c r="D80" s="19"/>
      <c r="E80" s="19"/>
      <c r="F80" s="19"/>
      <c r="G80" s="19"/>
      <c r="H80" s="26">
        <f t="shared" si="80"/>
        <v>0</v>
      </c>
      <c r="I80" s="19"/>
      <c r="J80" s="19"/>
      <c r="K80" s="26">
        <f t="shared" si="81"/>
        <v>0</v>
      </c>
      <c r="L80" s="19"/>
      <c r="M80" s="19"/>
      <c r="N80" s="26">
        <f t="shared" si="82"/>
        <v>0</v>
      </c>
      <c r="O80" s="26">
        <f t="shared" si="83"/>
        <v>0</v>
      </c>
      <c r="P80" s="26">
        <f t="shared" si="84"/>
        <v>0</v>
      </c>
      <c r="Q80" s="26">
        <f t="shared" si="85"/>
        <v>0</v>
      </c>
    </row>
    <row r="81" spans="2:17" x14ac:dyDescent="0.25">
      <c r="B81" s="18" t="s">
        <v>12</v>
      </c>
      <c r="C81" s="19"/>
      <c r="D81" s="19"/>
      <c r="E81" s="19"/>
      <c r="F81" s="19"/>
      <c r="G81" s="19"/>
      <c r="H81" s="26">
        <f t="shared" si="80"/>
        <v>0</v>
      </c>
      <c r="I81" s="19"/>
      <c r="J81" s="19"/>
      <c r="K81" s="26">
        <f t="shared" si="81"/>
        <v>0</v>
      </c>
      <c r="L81" s="19"/>
      <c r="M81" s="19"/>
      <c r="N81" s="26">
        <f t="shared" si="82"/>
        <v>0</v>
      </c>
      <c r="O81" s="26">
        <f t="shared" si="83"/>
        <v>0</v>
      </c>
      <c r="P81" s="26">
        <f t="shared" si="84"/>
        <v>0</v>
      </c>
      <c r="Q81" s="26">
        <f t="shared" si="85"/>
        <v>0</v>
      </c>
    </row>
    <row r="82" spans="2:17" x14ac:dyDescent="0.25">
      <c r="B82" s="18" t="s">
        <v>13</v>
      </c>
      <c r="C82" s="19"/>
      <c r="D82" s="19"/>
      <c r="E82" s="19"/>
      <c r="F82" s="19"/>
      <c r="G82" s="19"/>
      <c r="H82" s="26">
        <f t="shared" si="80"/>
        <v>0</v>
      </c>
      <c r="I82" s="19"/>
      <c r="J82" s="19"/>
      <c r="K82" s="26">
        <f t="shared" si="81"/>
        <v>0</v>
      </c>
      <c r="L82" s="19"/>
      <c r="M82" s="19"/>
      <c r="N82" s="26">
        <f t="shared" si="82"/>
        <v>0</v>
      </c>
      <c r="O82" s="26">
        <f t="shared" si="83"/>
        <v>0</v>
      </c>
      <c r="P82" s="26">
        <f t="shared" si="84"/>
        <v>0</v>
      </c>
      <c r="Q82" s="26">
        <f t="shared" si="85"/>
        <v>0</v>
      </c>
    </row>
    <row r="83" spans="2:17" ht="47.25" x14ac:dyDescent="0.25">
      <c r="B83" s="18" t="s">
        <v>81</v>
      </c>
      <c r="C83" s="19"/>
      <c r="D83" s="19"/>
      <c r="E83" s="19"/>
      <c r="F83" s="19"/>
      <c r="G83" s="19"/>
      <c r="H83" s="26">
        <f t="shared" si="80"/>
        <v>0</v>
      </c>
      <c r="I83" s="19"/>
      <c r="J83" s="19"/>
      <c r="K83" s="26">
        <f>I83+J83</f>
        <v>0</v>
      </c>
      <c r="L83" s="19"/>
      <c r="M83" s="19"/>
      <c r="N83" s="26">
        <f>L83+M83</f>
        <v>0</v>
      </c>
      <c r="O83" s="26">
        <f t="shared" si="83"/>
        <v>0</v>
      </c>
      <c r="P83" s="26">
        <f t="shared" si="84"/>
        <v>0</v>
      </c>
      <c r="Q83" s="26">
        <f t="shared" si="85"/>
        <v>0</v>
      </c>
    </row>
    <row r="84" spans="2:17" x14ac:dyDescent="0.25">
      <c r="B84" s="18" t="s">
        <v>76</v>
      </c>
      <c r="C84" s="19"/>
      <c r="D84" s="19"/>
      <c r="E84" s="19"/>
      <c r="F84" s="19"/>
      <c r="G84" s="19"/>
      <c r="H84" s="26">
        <f t="shared" si="80"/>
        <v>0</v>
      </c>
      <c r="I84" s="19"/>
      <c r="J84" s="19"/>
      <c r="K84" s="26">
        <f>I84+J84</f>
        <v>0</v>
      </c>
      <c r="L84" s="19"/>
      <c r="M84" s="19"/>
      <c r="N84" s="26">
        <f>L84+M84</f>
        <v>0</v>
      </c>
      <c r="O84" s="26">
        <f t="shared" si="83"/>
        <v>0</v>
      </c>
      <c r="P84" s="26">
        <f t="shared" si="84"/>
        <v>0</v>
      </c>
      <c r="Q84" s="26">
        <f t="shared" si="85"/>
        <v>0</v>
      </c>
    </row>
    <row r="85" spans="2:17" x14ac:dyDescent="0.25">
      <c r="B85" s="18" t="s">
        <v>77</v>
      </c>
      <c r="C85" s="19"/>
      <c r="D85" s="19"/>
      <c r="E85" s="19"/>
      <c r="F85" s="19"/>
      <c r="G85" s="19"/>
      <c r="H85" s="26">
        <f t="shared" si="80"/>
        <v>0</v>
      </c>
      <c r="I85" s="19"/>
      <c r="J85" s="19"/>
      <c r="K85" s="26">
        <f>I85+J85</f>
        <v>0</v>
      </c>
      <c r="L85" s="19"/>
      <c r="M85" s="19"/>
      <c r="N85" s="26">
        <f>L85+M85</f>
        <v>0</v>
      </c>
      <c r="O85" s="26">
        <f t="shared" si="83"/>
        <v>0</v>
      </c>
      <c r="P85" s="26">
        <f t="shared" si="84"/>
        <v>0</v>
      </c>
      <c r="Q85" s="26">
        <f t="shared" si="85"/>
        <v>0</v>
      </c>
    </row>
    <row r="86" spans="2:17" ht="31.5" x14ac:dyDescent="0.25">
      <c r="B86" s="18" t="s">
        <v>96</v>
      </c>
      <c r="C86" s="19"/>
      <c r="D86" s="19"/>
      <c r="E86" s="19"/>
      <c r="F86" s="19"/>
      <c r="G86" s="19"/>
      <c r="H86" s="26">
        <f t="shared" si="80"/>
        <v>0</v>
      </c>
      <c r="I86" s="19"/>
      <c r="J86" s="19"/>
      <c r="K86" s="26">
        <f t="shared" ref="K86:K87" si="86">I86+J86</f>
        <v>0</v>
      </c>
      <c r="L86" s="19"/>
      <c r="M86" s="19"/>
      <c r="N86" s="26">
        <f t="shared" ref="N86:N87" si="87">L86+M86</f>
        <v>0</v>
      </c>
      <c r="O86" s="26">
        <f t="shared" si="83"/>
        <v>0</v>
      </c>
      <c r="P86" s="26">
        <f t="shared" si="84"/>
        <v>0</v>
      </c>
      <c r="Q86" s="26">
        <f t="shared" si="85"/>
        <v>0</v>
      </c>
    </row>
    <row r="87" spans="2:17" ht="47.25" x14ac:dyDescent="0.25">
      <c r="B87" s="18" t="s">
        <v>97</v>
      </c>
      <c r="C87" s="19"/>
      <c r="D87" s="19"/>
      <c r="E87" s="19"/>
      <c r="F87" s="19"/>
      <c r="G87" s="19"/>
      <c r="H87" s="26">
        <f t="shared" si="80"/>
        <v>0</v>
      </c>
      <c r="I87" s="19"/>
      <c r="J87" s="19"/>
      <c r="K87" s="26">
        <f t="shared" si="86"/>
        <v>0</v>
      </c>
      <c r="L87" s="19"/>
      <c r="M87" s="19"/>
      <c r="N87" s="26">
        <f t="shared" si="87"/>
        <v>0</v>
      </c>
      <c r="O87" s="26">
        <f t="shared" si="83"/>
        <v>0</v>
      </c>
      <c r="P87" s="26">
        <f t="shared" si="84"/>
        <v>0</v>
      </c>
      <c r="Q87" s="26">
        <f t="shared" si="85"/>
        <v>0</v>
      </c>
    </row>
    <row r="88" spans="2:17" ht="31.5" x14ac:dyDescent="0.25">
      <c r="B88" s="18" t="s">
        <v>78</v>
      </c>
      <c r="C88" s="19"/>
      <c r="D88" s="19"/>
      <c r="E88" s="19"/>
      <c r="F88" s="19"/>
      <c r="G88" s="19"/>
      <c r="H88" s="26">
        <f t="shared" si="80"/>
        <v>0</v>
      </c>
      <c r="I88" s="19"/>
      <c r="J88" s="19"/>
      <c r="K88" s="26">
        <f t="shared" si="81"/>
        <v>0</v>
      </c>
      <c r="L88" s="19"/>
      <c r="M88" s="19"/>
      <c r="N88" s="26">
        <f t="shared" si="82"/>
        <v>0</v>
      </c>
      <c r="O88" s="26">
        <f t="shared" si="83"/>
        <v>0</v>
      </c>
      <c r="P88" s="26">
        <f t="shared" si="84"/>
        <v>0</v>
      </c>
      <c r="Q88" s="26">
        <f t="shared" si="85"/>
        <v>0</v>
      </c>
    </row>
    <row r="89" spans="2:17" x14ac:dyDescent="0.25">
      <c r="B89" s="33" t="s">
        <v>14</v>
      </c>
      <c r="C89" s="19"/>
      <c r="D89" s="19"/>
      <c r="E89" s="19"/>
      <c r="F89" s="19"/>
      <c r="G89" s="19"/>
      <c r="H89" s="26">
        <f t="shared" si="80"/>
        <v>0</v>
      </c>
      <c r="I89" s="19"/>
      <c r="J89" s="19"/>
      <c r="K89" s="26">
        <f t="shared" si="81"/>
        <v>0</v>
      </c>
      <c r="L89" s="19"/>
      <c r="M89" s="19"/>
      <c r="N89" s="26">
        <f t="shared" si="82"/>
        <v>0</v>
      </c>
      <c r="O89" s="26">
        <f t="shared" si="83"/>
        <v>0</v>
      </c>
      <c r="P89" s="26">
        <f t="shared" si="84"/>
        <v>0</v>
      </c>
      <c r="Q89" s="26">
        <f t="shared" si="85"/>
        <v>0</v>
      </c>
    </row>
    <row r="90" spans="2:17" x14ac:dyDescent="0.25">
      <c r="B90" s="33" t="s">
        <v>56</v>
      </c>
      <c r="C90" s="19"/>
      <c r="D90" s="19"/>
      <c r="E90" s="19"/>
      <c r="F90" s="19"/>
      <c r="G90" s="19"/>
      <c r="H90" s="26">
        <f t="shared" si="80"/>
        <v>0</v>
      </c>
      <c r="I90" s="19"/>
      <c r="J90" s="19"/>
      <c r="K90" s="26">
        <f t="shared" si="81"/>
        <v>0</v>
      </c>
      <c r="L90" s="19"/>
      <c r="M90" s="19"/>
      <c r="N90" s="26">
        <f t="shared" si="82"/>
        <v>0</v>
      </c>
      <c r="O90" s="26">
        <f t="shared" si="83"/>
        <v>0</v>
      </c>
      <c r="P90" s="26">
        <f t="shared" si="84"/>
        <v>0</v>
      </c>
      <c r="Q90" s="26">
        <f t="shared" si="85"/>
        <v>0</v>
      </c>
    </row>
    <row r="91" spans="2:17" x14ac:dyDescent="0.25">
      <c r="B91" s="33" t="s">
        <v>15</v>
      </c>
      <c r="C91" s="19"/>
      <c r="D91" s="19"/>
      <c r="E91" s="19"/>
      <c r="F91" s="19"/>
      <c r="G91" s="19"/>
      <c r="H91" s="26">
        <f t="shared" si="80"/>
        <v>0</v>
      </c>
      <c r="I91" s="19"/>
      <c r="J91" s="19"/>
      <c r="K91" s="26">
        <f t="shared" si="81"/>
        <v>0</v>
      </c>
      <c r="L91" s="19"/>
      <c r="M91" s="19"/>
      <c r="N91" s="26">
        <f t="shared" si="82"/>
        <v>0</v>
      </c>
      <c r="O91" s="26">
        <f t="shared" si="83"/>
        <v>0</v>
      </c>
      <c r="P91" s="26">
        <f t="shared" si="84"/>
        <v>0</v>
      </c>
      <c r="Q91" s="26">
        <f t="shared" si="85"/>
        <v>0</v>
      </c>
    </row>
    <row r="92" spans="2:17" x14ac:dyDescent="0.25">
      <c r="B92" s="17" t="s">
        <v>44</v>
      </c>
      <c r="C92" s="19"/>
      <c r="D92" s="19"/>
      <c r="E92" s="19"/>
      <c r="F92" s="19"/>
      <c r="G92" s="19"/>
      <c r="H92" s="26">
        <f t="shared" si="80"/>
        <v>0</v>
      </c>
      <c r="I92" s="19"/>
      <c r="J92" s="19"/>
      <c r="K92" s="26">
        <f t="shared" si="81"/>
        <v>0</v>
      </c>
      <c r="L92" s="19"/>
      <c r="M92" s="19"/>
      <c r="N92" s="26">
        <f t="shared" si="82"/>
        <v>0</v>
      </c>
      <c r="O92" s="26">
        <f t="shared" si="83"/>
        <v>0</v>
      </c>
      <c r="P92" s="26">
        <f t="shared" si="84"/>
        <v>0</v>
      </c>
      <c r="Q92" s="26">
        <f t="shared" si="85"/>
        <v>0</v>
      </c>
    </row>
    <row r="93" spans="2:17" x14ac:dyDescent="0.25">
      <c r="B93" s="17" t="s">
        <v>45</v>
      </c>
      <c r="C93" s="19"/>
      <c r="D93" s="19"/>
      <c r="E93" s="19"/>
      <c r="F93" s="19"/>
      <c r="G93" s="19"/>
      <c r="H93" s="26">
        <f t="shared" si="80"/>
        <v>0</v>
      </c>
      <c r="I93" s="19"/>
      <c r="J93" s="19"/>
      <c r="K93" s="26">
        <f t="shared" si="81"/>
        <v>0</v>
      </c>
      <c r="L93" s="19"/>
      <c r="M93" s="19"/>
      <c r="N93" s="26">
        <f t="shared" si="82"/>
        <v>0</v>
      </c>
      <c r="O93" s="26">
        <f t="shared" si="83"/>
        <v>0</v>
      </c>
      <c r="P93" s="26">
        <f t="shared" si="84"/>
        <v>0</v>
      </c>
      <c r="Q93" s="26">
        <f t="shared" si="85"/>
        <v>0</v>
      </c>
    </row>
    <row r="94" spans="2:17" ht="31.5" x14ac:dyDescent="0.25">
      <c r="B94" s="17" t="s">
        <v>46</v>
      </c>
      <c r="C94" s="19"/>
      <c r="D94" s="19"/>
      <c r="E94" s="19"/>
      <c r="F94" s="19"/>
      <c r="G94" s="19"/>
      <c r="H94" s="26">
        <f t="shared" si="80"/>
        <v>0</v>
      </c>
      <c r="I94" s="19"/>
      <c r="J94" s="19"/>
      <c r="K94" s="26">
        <f t="shared" si="81"/>
        <v>0</v>
      </c>
      <c r="L94" s="19"/>
      <c r="M94" s="19"/>
      <c r="N94" s="26">
        <f t="shared" si="82"/>
        <v>0</v>
      </c>
      <c r="O94" s="26">
        <f t="shared" si="83"/>
        <v>0</v>
      </c>
      <c r="P94" s="26">
        <f t="shared" si="84"/>
        <v>0</v>
      </c>
      <c r="Q94" s="26">
        <f t="shared" si="85"/>
        <v>0</v>
      </c>
    </row>
    <row r="95" spans="2:17" x14ac:dyDescent="0.25">
      <c r="B95" s="17" t="s">
        <v>47</v>
      </c>
      <c r="C95" s="19"/>
      <c r="D95" s="19"/>
      <c r="E95" s="19"/>
      <c r="F95" s="19"/>
      <c r="G95" s="19"/>
      <c r="H95" s="26">
        <f t="shared" si="80"/>
        <v>0</v>
      </c>
      <c r="I95" s="19"/>
      <c r="J95" s="19"/>
      <c r="K95" s="26">
        <f t="shared" si="81"/>
        <v>0</v>
      </c>
      <c r="L95" s="19"/>
      <c r="M95" s="19"/>
      <c r="N95" s="26">
        <f t="shared" si="82"/>
        <v>0</v>
      </c>
      <c r="O95" s="26">
        <f t="shared" si="83"/>
        <v>0</v>
      </c>
      <c r="P95" s="26">
        <f t="shared" si="84"/>
        <v>0</v>
      </c>
      <c r="Q95" s="26">
        <f t="shared" si="85"/>
        <v>0</v>
      </c>
    </row>
    <row r="96" spans="2:17" x14ac:dyDescent="0.25">
      <c r="B96" s="18" t="s">
        <v>16</v>
      </c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</row>
    <row r="97" spans="2:17" x14ac:dyDescent="0.25">
      <c r="B97" s="18" t="s">
        <v>17</v>
      </c>
      <c r="C97" s="24">
        <f t="shared" ref="C97:J97" si="88">SUM(C98:C101)</f>
        <v>0</v>
      </c>
      <c r="D97" s="24">
        <f t="shared" si="88"/>
        <v>0</v>
      </c>
      <c r="E97" s="24">
        <f t="shared" si="88"/>
        <v>0</v>
      </c>
      <c r="F97" s="24">
        <f>SUM(F98:F101)</f>
        <v>0</v>
      </c>
      <c r="G97" s="24">
        <f>SUM(G98:G101)</f>
        <v>0</v>
      </c>
      <c r="H97" s="24">
        <f t="shared" si="88"/>
        <v>0</v>
      </c>
      <c r="I97" s="24">
        <f t="shared" si="88"/>
        <v>0</v>
      </c>
      <c r="J97" s="24">
        <f t="shared" si="88"/>
        <v>0</v>
      </c>
      <c r="K97" s="24">
        <f>SUM(K98:K101)</f>
        <v>0</v>
      </c>
      <c r="L97" s="24">
        <f t="shared" ref="L97" si="89">SUM(L98:L101)</f>
        <v>0</v>
      </c>
      <c r="M97" s="24">
        <f>SUM(M98:M101)</f>
        <v>0</v>
      </c>
      <c r="N97" s="24">
        <f>SUM(N98:N101)</f>
        <v>0</v>
      </c>
      <c r="O97" s="24">
        <f t="shared" ref="O97:Q97" si="90">SUM(O98:O101)</f>
        <v>0</v>
      </c>
      <c r="P97" s="24">
        <f t="shared" si="90"/>
        <v>0</v>
      </c>
      <c r="Q97" s="24">
        <f t="shared" si="90"/>
        <v>0</v>
      </c>
    </row>
    <row r="98" spans="2:17" x14ac:dyDescent="0.25">
      <c r="B98" s="20" t="s">
        <v>18</v>
      </c>
      <c r="C98" s="19"/>
      <c r="D98" s="19"/>
      <c r="E98" s="19"/>
      <c r="F98" s="19"/>
      <c r="G98" s="19"/>
      <c r="H98" s="26">
        <f>F98+G98</f>
        <v>0</v>
      </c>
      <c r="I98" s="19"/>
      <c r="J98" s="19"/>
      <c r="K98" s="26">
        <f>I98+J98</f>
        <v>0</v>
      </c>
      <c r="L98" s="19"/>
      <c r="M98" s="19"/>
      <c r="N98" s="26">
        <f>L98+M98</f>
        <v>0</v>
      </c>
      <c r="O98" s="26">
        <f>H98-E98</f>
        <v>0</v>
      </c>
      <c r="P98" s="26">
        <f>K98-H98</f>
        <v>0</v>
      </c>
      <c r="Q98" s="26">
        <f>N98-K98</f>
        <v>0</v>
      </c>
    </row>
    <row r="99" spans="2:17" x14ac:dyDescent="0.25">
      <c r="B99" s="20" t="s">
        <v>19</v>
      </c>
      <c r="C99" s="19"/>
      <c r="D99" s="19"/>
      <c r="E99" s="19"/>
      <c r="F99" s="19"/>
      <c r="G99" s="19"/>
      <c r="H99" s="26">
        <f>F99+G99</f>
        <v>0</v>
      </c>
      <c r="I99" s="19"/>
      <c r="J99" s="19"/>
      <c r="K99" s="26">
        <f>I99+J99</f>
        <v>0</v>
      </c>
      <c r="L99" s="19"/>
      <c r="M99" s="19"/>
      <c r="N99" s="26">
        <f>L99+M99</f>
        <v>0</v>
      </c>
      <c r="O99" s="26">
        <f>H99-E99</f>
        <v>0</v>
      </c>
      <c r="P99" s="26">
        <f>K99-H99</f>
        <v>0</v>
      </c>
      <c r="Q99" s="26">
        <f>N99-K99</f>
        <v>0</v>
      </c>
    </row>
    <row r="100" spans="2:17" x14ac:dyDescent="0.25">
      <c r="B100" s="20" t="s">
        <v>20</v>
      </c>
      <c r="C100" s="19"/>
      <c r="D100" s="19"/>
      <c r="E100" s="19"/>
      <c r="F100" s="19"/>
      <c r="G100" s="19"/>
      <c r="H100" s="26">
        <f>F100+G100</f>
        <v>0</v>
      </c>
      <c r="I100" s="19"/>
      <c r="J100" s="19"/>
      <c r="K100" s="26">
        <f>I100+J100</f>
        <v>0</v>
      </c>
      <c r="L100" s="19"/>
      <c r="M100" s="19"/>
      <c r="N100" s="26">
        <f>L100+M100</f>
        <v>0</v>
      </c>
      <c r="O100" s="26">
        <f>H100-E100</f>
        <v>0</v>
      </c>
      <c r="P100" s="26">
        <f>K100-H100</f>
        <v>0</v>
      </c>
      <c r="Q100" s="26">
        <f>N100-K100</f>
        <v>0</v>
      </c>
    </row>
    <row r="101" spans="2:17" ht="47.25" x14ac:dyDescent="0.25">
      <c r="B101" s="20" t="s">
        <v>98</v>
      </c>
      <c r="C101" s="19"/>
      <c r="D101" s="19"/>
      <c r="E101" s="19"/>
      <c r="F101" s="19"/>
      <c r="G101" s="19"/>
      <c r="H101" s="26">
        <f>F101+G101</f>
        <v>0</v>
      </c>
      <c r="I101" s="19"/>
      <c r="J101" s="19"/>
      <c r="K101" s="26">
        <f>I101+J101</f>
        <v>0</v>
      </c>
      <c r="L101" s="19"/>
      <c r="M101" s="19"/>
      <c r="N101" s="26">
        <f>L101+M101</f>
        <v>0</v>
      </c>
      <c r="O101" s="26">
        <f>H101-E101</f>
        <v>0</v>
      </c>
      <c r="P101" s="26">
        <f>K101-H101</f>
        <v>0</v>
      </c>
      <c r="Q101" s="26">
        <f>N101-K101</f>
        <v>0</v>
      </c>
    </row>
    <row r="102" spans="2:17" x14ac:dyDescent="0.25"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</row>
  </sheetData>
  <phoneticPr fontId="1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Поля Върбанова</cp:lastModifiedBy>
  <cp:lastPrinted>2025-07-18T07:11:41Z</cp:lastPrinted>
  <dcterms:created xsi:type="dcterms:W3CDTF">2012-01-24T12:00:48Z</dcterms:created>
  <dcterms:modified xsi:type="dcterms:W3CDTF">2025-08-20T11:15:12Z</dcterms:modified>
</cp:coreProperties>
</file>